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90" windowWidth="10635" windowHeight="7500" tabRatio="85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Total" sheetId="27" r:id="rId27"/>
    <sheet name="Blank" sheetId="28" r:id="rId28"/>
  </sheets>
  <definedNames>
    <definedName name="_xlnm.Print_Area" localSheetId="0">'1'!$A$1:$Z$54</definedName>
    <definedName name="_xlnm.Print_Area" localSheetId="9">'10'!$A$1:$Z$54</definedName>
    <definedName name="_xlnm.Print_Area" localSheetId="10">'11'!$A$1:$Z$54</definedName>
    <definedName name="_xlnm.Print_Area" localSheetId="11">'12'!$A$1:$Z$54</definedName>
    <definedName name="_xlnm.Print_Area" localSheetId="12">'13'!$A$1:$Z$54</definedName>
    <definedName name="_xlnm.Print_Area" localSheetId="13">'14'!$A$1:$Z$54</definedName>
    <definedName name="_xlnm.Print_Area" localSheetId="14">'15'!$A$1:$Z$54</definedName>
    <definedName name="_xlnm.Print_Area" localSheetId="15">'16'!$A$1:$Z$54</definedName>
    <definedName name="_xlnm.Print_Area" localSheetId="16">'17'!$A$1:$Z$54</definedName>
    <definedName name="_xlnm.Print_Area" localSheetId="17">'18'!$A$1:$Z$54</definedName>
    <definedName name="_xlnm.Print_Area" localSheetId="18">'19'!$A$1:$Z$54</definedName>
    <definedName name="_xlnm.Print_Area" localSheetId="1">'2'!$A$1:$Z$54</definedName>
    <definedName name="_xlnm.Print_Area" localSheetId="19">'20'!$A$1:$Z$54</definedName>
    <definedName name="_xlnm.Print_Area" localSheetId="20">'21'!$A$1:$Z$54</definedName>
    <definedName name="_xlnm.Print_Area" localSheetId="21">'22'!$A$1:$Z$54</definedName>
    <definedName name="_xlnm.Print_Area" localSheetId="22">'23'!$A$1:$Z$54</definedName>
    <definedName name="_xlnm.Print_Area" localSheetId="23">'24'!$A$1:$Z$54</definedName>
    <definedName name="_xlnm.Print_Area" localSheetId="24">'25'!$A$1:$Z$54</definedName>
    <definedName name="_xlnm.Print_Area" localSheetId="25">'26'!$A$1:$Z$54</definedName>
    <definedName name="_xlnm.Print_Area" localSheetId="2">'3'!$A$1:$Z$54</definedName>
    <definedName name="_xlnm.Print_Area" localSheetId="3">'4'!$A$1:$Z$54</definedName>
    <definedName name="_xlnm.Print_Area" localSheetId="4">'5'!$A$1:$Z$54</definedName>
    <definedName name="_xlnm.Print_Area" localSheetId="5">'6'!$A$1:$Z$54</definedName>
    <definedName name="_xlnm.Print_Area" localSheetId="6">'7'!$A$1:$Z$54</definedName>
    <definedName name="_xlnm.Print_Area" localSheetId="7">'8'!$A$1:$Z$54</definedName>
    <definedName name="_xlnm.Print_Area" localSheetId="8">'9'!$A$1:$Z$54</definedName>
    <definedName name="_xlnm.Print_Area" localSheetId="27">'Blank'!$A$1:$Z$51</definedName>
  </definedNames>
  <calcPr fullCalcOnLoad="1"/>
</workbook>
</file>

<file path=xl/sharedStrings.xml><?xml version="1.0" encoding="utf-8"?>
<sst xmlns="http://schemas.openxmlformats.org/spreadsheetml/2006/main" count="4191" uniqueCount="126">
  <si>
    <r>
      <t>TIME REPORT</t>
    </r>
    <r>
      <rPr>
        <sz val="8"/>
        <rFont val="Arial"/>
        <family val="2"/>
      </rPr>
      <t xml:space="preserve"> AD-TACS-2</t>
    </r>
  </si>
  <si>
    <t>Agy #</t>
  </si>
  <si>
    <t>Sec #</t>
  </si>
  <si>
    <t>Agency Name</t>
  </si>
  <si>
    <t>Distribution Code</t>
  </si>
  <si>
    <t>000</t>
  </si>
  <si>
    <t>Wisconsin State Fair Park</t>
  </si>
  <si>
    <t>Employee Name</t>
  </si>
  <si>
    <t>P/P End Date</t>
  </si>
  <si>
    <t>SS #                                     (√)</t>
  </si>
  <si>
    <t>Appt #</t>
  </si>
  <si>
    <t># Forms</t>
  </si>
  <si>
    <t>TIME CONVERSION CHART</t>
  </si>
  <si>
    <t>PREPARE FORM USING RED INK</t>
  </si>
  <si>
    <t>CLOCK TIME</t>
  </si>
  <si>
    <t xml:space="preserve">   24 HR CLOCK TIME</t>
  </si>
  <si>
    <t xml:space="preserve">        24 HR CLOCK TIME</t>
  </si>
  <si>
    <t>Use 24-HR CLOCK TIME to fill out the Regular Schedule Section below:</t>
  </si>
  <si>
    <t>1 Sec Past Midnight</t>
  </si>
  <si>
    <t>12:00 Noon</t>
  </si>
  <si>
    <t xml:space="preserve"> =</t>
  </si>
  <si>
    <t>12:00</t>
  </si>
  <si>
    <t>=</t>
  </si>
  <si>
    <t>00:00</t>
  </si>
  <si>
    <t>1:00 PM</t>
  </si>
  <si>
    <t>13:00</t>
  </si>
  <si>
    <t>1:00 AM</t>
  </si>
  <si>
    <t>01:00</t>
  </si>
  <si>
    <t>2:00 PM</t>
  </si>
  <si>
    <t>14:00</t>
  </si>
  <si>
    <t>2:00 AM</t>
  </si>
  <si>
    <t>02:00</t>
  </si>
  <si>
    <t>3:00 PM</t>
  </si>
  <si>
    <t>15:00</t>
  </si>
  <si>
    <t>3:00 AM</t>
  </si>
  <si>
    <t>03:00</t>
  </si>
  <si>
    <t>4:00PM</t>
  </si>
  <si>
    <t>16:00</t>
  </si>
  <si>
    <t>(See back for detail instructions)</t>
  </si>
  <si>
    <t>4:00 AM</t>
  </si>
  <si>
    <t>04:00</t>
  </si>
  <si>
    <t>5:00 PM</t>
  </si>
  <si>
    <t>17:00</t>
  </si>
  <si>
    <t>5:00 AM</t>
  </si>
  <si>
    <t>05:00</t>
  </si>
  <si>
    <t>6:00 PM</t>
  </si>
  <si>
    <t>18:00</t>
  </si>
  <si>
    <t>6:00 AM</t>
  </si>
  <si>
    <t>06:00</t>
  </si>
  <si>
    <t>7:00 PM</t>
  </si>
  <si>
    <t>19:00</t>
  </si>
  <si>
    <t>7:00 AM</t>
  </si>
  <si>
    <t>07:00</t>
  </si>
  <si>
    <t>8:00 PM</t>
  </si>
  <si>
    <t>20:00</t>
  </si>
  <si>
    <t>8:00 AM</t>
  </si>
  <si>
    <t>08:00</t>
  </si>
  <si>
    <t>9:00 PM</t>
  </si>
  <si>
    <t>21:00</t>
  </si>
  <si>
    <t>9:00 AM</t>
  </si>
  <si>
    <t>09:00</t>
  </si>
  <si>
    <t>10:00 PM</t>
  </si>
  <si>
    <t>22:00</t>
  </si>
  <si>
    <t>10:00 AM</t>
  </si>
  <si>
    <t>10:00</t>
  </si>
  <si>
    <t>11:00 PM</t>
  </si>
  <si>
    <t>23:00</t>
  </si>
  <si>
    <t>11:00 AM</t>
  </si>
  <si>
    <t>11:00</t>
  </si>
  <si>
    <t>12:00 Midnight</t>
  </si>
  <si>
    <t>24:00</t>
  </si>
  <si>
    <t>Enter Date</t>
  </si>
  <si>
    <t>REGULAR SCHEDULE</t>
  </si>
  <si>
    <t>WEEKDAY</t>
  </si>
  <si>
    <t>START</t>
  </si>
  <si>
    <t>STOP</t>
  </si>
  <si>
    <t>Hours</t>
  </si>
  <si>
    <t>Sun</t>
  </si>
  <si>
    <t>01</t>
  </si>
  <si>
    <t>Mon</t>
  </si>
  <si>
    <t>02</t>
  </si>
  <si>
    <t>Tue</t>
  </si>
  <si>
    <t>03</t>
  </si>
  <si>
    <t>Wed</t>
  </si>
  <si>
    <t>04</t>
  </si>
  <si>
    <t>Thur</t>
  </si>
  <si>
    <t>05</t>
  </si>
  <si>
    <t>Fri</t>
  </si>
  <si>
    <t>06</t>
  </si>
  <si>
    <t>Sat</t>
  </si>
  <si>
    <t>07</t>
  </si>
  <si>
    <t>Total Week 1:</t>
  </si>
  <si>
    <t>Total Week 2:</t>
  </si>
  <si>
    <t>Biweekly Total:</t>
  </si>
  <si>
    <t>Employee Signature</t>
  </si>
  <si>
    <t>Date</t>
  </si>
  <si>
    <t>Supervisor Signature</t>
  </si>
  <si>
    <t>08</t>
  </si>
  <si>
    <t>09</t>
  </si>
  <si>
    <t>10</t>
  </si>
  <si>
    <t>11</t>
  </si>
  <si>
    <t>12</t>
  </si>
  <si>
    <t>13</t>
  </si>
  <si>
    <t>14</t>
  </si>
  <si>
    <t>Last Name, First Name Middle Initial</t>
  </si>
  <si>
    <r>
      <rPr>
        <b/>
        <sz val="9"/>
        <color indexed="10"/>
        <rFont val="Arial"/>
        <family val="2"/>
      </rPr>
      <t>STOP!!!!</t>
    </r>
    <r>
      <rPr>
        <sz val="9"/>
        <rFont val="Arial"/>
        <family val="2"/>
      </rPr>
      <t xml:space="preserve"> Check the Distribution Code, Employee Name, SS # &amp; (√), &amp; Appt #.  Is your Employee's Information in there?  If not, you </t>
    </r>
    <r>
      <rPr>
        <b/>
        <u val="single"/>
        <sz val="9"/>
        <rFont val="Arial"/>
        <family val="2"/>
      </rPr>
      <t>MUST</t>
    </r>
    <r>
      <rPr>
        <sz val="9"/>
        <rFont val="Arial"/>
        <family val="2"/>
      </rPr>
      <t xml:space="preserve"> go to TAB # 1 (at the bottom) and input their information in the</t>
    </r>
    <r>
      <rPr>
        <sz val="9"/>
        <color indexed="40"/>
        <rFont val="Arial"/>
        <family val="2"/>
      </rPr>
      <t xml:space="preserve"> </t>
    </r>
    <r>
      <rPr>
        <b/>
        <sz val="9"/>
        <color indexed="40"/>
        <rFont val="Arial"/>
        <family val="2"/>
      </rPr>
      <t>BLUE</t>
    </r>
    <r>
      <rPr>
        <sz val="9"/>
        <color indexed="40"/>
        <rFont val="Arial"/>
        <family val="2"/>
      </rPr>
      <t xml:space="preserve"> </t>
    </r>
    <r>
      <rPr>
        <sz val="9"/>
        <rFont val="Arial"/>
        <family val="2"/>
      </rPr>
      <t>boxes</t>
    </r>
  </si>
  <si>
    <t>Total Hours Worked in 26 Pay Periods:</t>
  </si>
  <si>
    <t>123456</t>
  </si>
  <si>
    <t>This is a blank timesheet that can be used for printing, then MANUALLY filling out</t>
  </si>
  <si>
    <t>EXT</t>
  </si>
  <si>
    <t>:</t>
  </si>
  <si>
    <r>
      <t xml:space="preserve">Starting with the Distribution Code, fill in each </t>
    </r>
    <r>
      <rPr>
        <b/>
        <sz val="9"/>
        <color indexed="40"/>
        <rFont val="Arial"/>
        <family val="2"/>
      </rPr>
      <t>BLUE</t>
    </r>
    <r>
      <rPr>
        <sz val="9"/>
        <rFont val="Arial"/>
        <family val="2"/>
      </rPr>
      <t xml:space="preserve"> box with the necessary information.  This will then auto-populate these fields on every other spreadsheet for pay periods 2-26 (tabs 2-26 below).  You're now ready to use the appropriate pay period (1-26) timesheet for electronic entry or to print and fill out, then submit to Payroll for processing.  Payroll will </t>
    </r>
    <r>
      <rPr>
        <u val="single"/>
        <sz val="9"/>
        <rFont val="Arial"/>
        <family val="2"/>
      </rPr>
      <t>only</t>
    </r>
    <r>
      <rPr>
        <sz val="9"/>
        <rFont val="Arial"/>
        <family val="2"/>
      </rPr>
      <t xml:space="preserve"> process those timesheets with </t>
    </r>
    <r>
      <rPr>
        <b/>
        <sz val="9"/>
        <rFont val="Arial"/>
        <family val="2"/>
      </rPr>
      <t>CORRECT</t>
    </r>
    <r>
      <rPr>
        <sz val="9"/>
        <rFont val="Arial"/>
        <family val="2"/>
      </rPr>
      <t xml:space="preserve"> employee information completed in ALL appropriate fields.</t>
    </r>
  </si>
  <si>
    <r>
      <t xml:space="preserve">**If you're looking to simply print BLANK copies of timesheets for </t>
    </r>
    <r>
      <rPr>
        <u val="single"/>
        <sz val="9"/>
        <color indexed="53"/>
        <rFont val="Arial"/>
        <family val="2"/>
      </rPr>
      <t>certain pay periods</t>
    </r>
    <r>
      <rPr>
        <sz val="9"/>
        <color indexed="53"/>
        <rFont val="Arial"/>
        <family val="2"/>
      </rPr>
      <t xml:space="preserve">, you will need to delete the default data currently populated in each </t>
    </r>
    <r>
      <rPr>
        <b/>
        <sz val="9"/>
        <color indexed="40"/>
        <rFont val="Arial"/>
        <family val="2"/>
      </rPr>
      <t>BLUE</t>
    </r>
    <r>
      <rPr>
        <sz val="9"/>
        <color indexed="53"/>
        <rFont val="Arial"/>
        <family val="2"/>
      </rPr>
      <t xml:space="preserve"> field and press the SPACE bar at least once in each field.  This will prevent any odd numbers or data from appearing in the affected fields of timesheets for pay periods 2-26.  Simply deleting the information in the blue fields </t>
    </r>
    <r>
      <rPr>
        <i/>
        <sz val="9"/>
        <color indexed="53"/>
        <rFont val="Arial"/>
        <family val="2"/>
      </rPr>
      <t>without</t>
    </r>
    <r>
      <rPr>
        <sz val="9"/>
        <color indexed="53"/>
        <rFont val="Arial"/>
        <family val="2"/>
      </rPr>
      <t xml:space="preserve"> putting a space with the SPACE bar will cause some data (such as a '0' or '- - -') to appear.</t>
    </r>
  </si>
  <si>
    <r>
      <t xml:space="preserve">Start &amp; Stop times </t>
    </r>
    <r>
      <rPr>
        <u val="single"/>
        <sz val="8"/>
        <rFont val="Arial"/>
        <family val="2"/>
      </rPr>
      <t>must</t>
    </r>
    <r>
      <rPr>
        <sz val="8"/>
        <rFont val="Arial"/>
        <family val="2"/>
      </rPr>
      <t xml:space="preserve"> be in 15-minute increments, rounded to the </t>
    </r>
    <r>
      <rPr>
        <i/>
        <sz val="8"/>
        <rFont val="Arial"/>
        <family val="2"/>
      </rPr>
      <t>nearest</t>
    </r>
    <r>
      <rPr>
        <sz val="8"/>
        <rFont val="Arial"/>
        <family val="2"/>
      </rPr>
      <t xml:space="preserve"> quarter-hour, as shown below</t>
    </r>
  </si>
  <si>
    <t>HH:53 - HH:07</t>
  </si>
  <si>
    <t>HH:00</t>
  </si>
  <si>
    <t>HH:08 - HH:22</t>
  </si>
  <si>
    <t>HH:15</t>
  </si>
  <si>
    <t>HH:23 - HH:37</t>
  </si>
  <si>
    <t>HH:30</t>
  </si>
  <si>
    <t>HH:38 - HH:52</t>
  </si>
  <si>
    <t>HH:45</t>
  </si>
  <si>
    <t xml:space="preserve">
Timesheet Entry</t>
  </si>
  <si>
    <r>
      <t xml:space="preserve">**If you're looking to simply print BLANK copies of timesheets with </t>
    </r>
    <r>
      <rPr>
        <u val="single"/>
        <sz val="9"/>
        <color indexed="60"/>
        <rFont val="Arial"/>
        <family val="2"/>
      </rPr>
      <t>NO dates listed/pre-loaded</t>
    </r>
    <r>
      <rPr>
        <sz val="9"/>
        <color indexed="60"/>
        <rFont val="Arial"/>
        <family val="2"/>
      </rPr>
      <t xml:space="preserve">, simply click on the last tab of this workbook titled 'Blank' to have a timesheet that you can fill in manually with Employee information and dates.  </t>
    </r>
  </si>
  <si>
    <t>MINUTES MUST BE IN 15-MINUTE INCREMENTS (see below).</t>
  </si>
  <si>
    <r>
      <rPr>
        <sz val="8"/>
        <rFont val="Arial"/>
        <family val="2"/>
      </rPr>
      <t>Punch-in/-out Time:</t>
    </r>
    <r>
      <rPr>
        <u val="single"/>
        <sz val="8"/>
        <rFont val="Arial"/>
        <family val="2"/>
      </rPr>
      <t xml:space="preserve">
Hrs:Mins (HH:00 - HH:59)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</si>
</sst>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
    <numFmt numFmtId="166" formatCode="[h]:mm"/>
    <numFmt numFmtId="167" formatCode="###\-##\-####\-#"/>
  </numFmts>
  <fonts count="71">
    <font>
      <sz val="10"/>
      <name val="Arial"/>
      <family val="0"/>
    </font>
    <font>
      <b/>
      <sz val="8"/>
      <name val="Arial"/>
      <family val="2"/>
    </font>
    <font>
      <sz val="8"/>
      <name val="Arial"/>
      <family val="2"/>
    </font>
    <font>
      <b/>
      <sz val="11"/>
      <name val="Arial"/>
      <family val="2"/>
    </font>
    <font>
      <sz val="11"/>
      <name val="Arial"/>
      <family val="2"/>
    </font>
    <font>
      <b/>
      <sz val="7"/>
      <name val="Arial"/>
      <family val="2"/>
    </font>
    <font>
      <sz val="7"/>
      <name val="Arial"/>
      <family val="2"/>
    </font>
    <font>
      <b/>
      <sz val="6"/>
      <name val="Arial"/>
      <family val="2"/>
    </font>
    <font>
      <b/>
      <sz val="10"/>
      <name val="Arial"/>
      <family val="2"/>
    </font>
    <font>
      <sz val="10"/>
      <color indexed="12"/>
      <name val="Arial"/>
      <family val="2"/>
    </font>
    <font>
      <u val="single"/>
      <sz val="10"/>
      <color indexed="12"/>
      <name val="Arial"/>
      <family val="2"/>
    </font>
    <font>
      <u val="single"/>
      <sz val="10"/>
      <color indexed="36"/>
      <name val="Arial"/>
      <family val="2"/>
    </font>
    <font>
      <sz val="11"/>
      <color indexed="10"/>
      <name val="Arial"/>
      <family val="2"/>
    </font>
    <font>
      <b/>
      <sz val="10"/>
      <name val="Calibri"/>
      <family val="2"/>
    </font>
    <font>
      <sz val="9"/>
      <name val="Arial"/>
      <family val="2"/>
    </font>
    <font>
      <b/>
      <sz val="9"/>
      <color indexed="10"/>
      <name val="Arial"/>
      <family val="2"/>
    </font>
    <font>
      <b/>
      <u val="single"/>
      <sz val="9"/>
      <name val="Arial"/>
      <family val="2"/>
    </font>
    <font>
      <sz val="9"/>
      <color indexed="40"/>
      <name val="Arial"/>
      <family val="2"/>
    </font>
    <font>
      <b/>
      <sz val="9"/>
      <color indexed="40"/>
      <name val="Arial"/>
      <family val="2"/>
    </font>
    <font>
      <b/>
      <sz val="9"/>
      <name val="Arial"/>
      <family val="2"/>
    </font>
    <font>
      <u val="single"/>
      <sz val="9"/>
      <name val="Arial"/>
      <family val="2"/>
    </font>
    <font>
      <sz val="9"/>
      <color indexed="53"/>
      <name val="Arial"/>
      <family val="2"/>
    </font>
    <font>
      <i/>
      <sz val="9"/>
      <color indexed="53"/>
      <name val="Arial"/>
      <family val="2"/>
    </font>
    <font>
      <u val="single"/>
      <sz val="9"/>
      <color indexed="53"/>
      <name val="Arial"/>
      <family val="2"/>
    </font>
    <font>
      <u val="single"/>
      <sz val="8"/>
      <name val="Arial"/>
      <family val="2"/>
    </font>
    <font>
      <i/>
      <sz val="8"/>
      <name val="Arial"/>
      <family val="2"/>
    </font>
    <font>
      <u val="single"/>
      <sz val="10"/>
      <name val="Arial"/>
      <family val="2"/>
    </font>
    <font>
      <b/>
      <u val="single"/>
      <sz val="8"/>
      <name val="Arial"/>
      <family val="2"/>
    </font>
    <font>
      <b/>
      <u val="single"/>
      <sz val="10"/>
      <name val="Arial"/>
      <family val="2"/>
    </font>
    <font>
      <sz val="9"/>
      <color indexed="60"/>
      <name val="Arial"/>
      <family val="2"/>
    </font>
    <font>
      <u val="single"/>
      <sz val="9"/>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3"/>
      <name val="Arial"/>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9" tint="-0.24997000396251678"/>
      <name val="Arial"/>
      <family val="2"/>
    </font>
    <font>
      <sz val="10"/>
      <color theme="9" tint="-0.24997000396251678"/>
      <name val="Arial"/>
      <family val="2"/>
    </font>
    <font>
      <sz val="9"/>
      <color theme="5" tint="-0.24997000396251678"/>
      <name val="Arial"/>
      <family val="2"/>
    </font>
    <font>
      <sz val="10"/>
      <color theme="5"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theme="0" tint="-0.149990007281303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54">
    <xf numFmtId="0" fontId="0" fillId="0" borderId="0" xfId="0" applyAlignment="1">
      <alignment/>
    </xf>
    <xf numFmtId="0" fontId="2" fillId="0" borderId="0" xfId="0" applyFont="1" applyAlignment="1" applyProtection="1">
      <alignment/>
      <protection/>
    </xf>
    <xf numFmtId="0" fontId="0" fillId="0" borderId="0" xfId="0" applyAlignment="1" applyProtection="1">
      <alignment/>
      <protection/>
    </xf>
    <xf numFmtId="0" fontId="2" fillId="0" borderId="10" xfId="0" applyFont="1" applyBorder="1" applyAlignment="1" applyProtection="1">
      <alignment vertical="top"/>
      <protection/>
    </xf>
    <xf numFmtId="0" fontId="2" fillId="0" borderId="11" xfId="0" applyFont="1" applyBorder="1" applyAlignment="1" applyProtection="1">
      <alignment vertical="top"/>
      <protection/>
    </xf>
    <xf numFmtId="0" fontId="0" fillId="0" borderId="11" xfId="0" applyBorder="1" applyAlignment="1" applyProtection="1">
      <alignment vertical="top"/>
      <protection/>
    </xf>
    <xf numFmtId="49" fontId="6" fillId="0" borderId="0" xfId="0" applyNumberFormat="1" applyFont="1" applyBorder="1" applyAlignment="1" applyProtection="1">
      <alignment horizontal="center"/>
      <protection/>
    </xf>
    <xf numFmtId="0" fontId="0" fillId="0" borderId="12" xfId="0" applyBorder="1" applyAlignment="1" applyProtection="1">
      <alignment vertical="top"/>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horizontal="left"/>
      <protection/>
    </xf>
    <xf numFmtId="0" fontId="0" fillId="0" borderId="13" xfId="0" applyBorder="1" applyAlignment="1" applyProtection="1">
      <alignment/>
      <protection/>
    </xf>
    <xf numFmtId="0" fontId="0" fillId="0" borderId="13" xfId="0" applyFont="1" applyBorder="1" applyAlignment="1" applyProtection="1">
      <alignment horizontal="left"/>
      <protection/>
    </xf>
    <xf numFmtId="0" fontId="2" fillId="0" borderId="14" xfId="0" applyFont="1" applyBorder="1" applyAlignment="1" applyProtection="1">
      <alignment vertical="top"/>
      <protection/>
    </xf>
    <xf numFmtId="0" fontId="3"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0" fillId="0" borderId="13" xfId="0" applyBorder="1" applyAlignment="1" applyProtection="1">
      <alignment/>
      <protection/>
    </xf>
    <xf numFmtId="0" fontId="4" fillId="0" borderId="0" xfId="0" applyFont="1" applyBorder="1" applyAlignment="1" applyProtection="1">
      <alignment horizontal="center" vertical="center"/>
      <protection/>
    </xf>
    <xf numFmtId="0" fontId="1" fillId="0" borderId="10" xfId="0" applyFont="1" applyBorder="1" applyAlignment="1" applyProtection="1">
      <alignment horizontal="centerContinuous"/>
      <protection/>
    </xf>
    <xf numFmtId="0" fontId="1" fillId="0" borderId="11" xfId="0" applyFont="1" applyBorder="1" applyAlignment="1" applyProtection="1">
      <alignment horizontal="centerContinuous"/>
      <protection/>
    </xf>
    <xf numFmtId="0" fontId="0" fillId="0" borderId="11" xfId="0" applyBorder="1" applyAlignment="1" applyProtection="1">
      <alignment horizontal="centerContinuous"/>
      <protection/>
    </xf>
    <xf numFmtId="0" fontId="0" fillId="0" borderId="12" xfId="0" applyBorder="1" applyAlignment="1" applyProtection="1">
      <alignment horizontal="centerContinuous"/>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1" fillId="0" borderId="15"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16" xfId="0" applyBorder="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horizontal="center" vertical="center"/>
      <protection/>
    </xf>
    <xf numFmtId="0" fontId="7" fillId="0" borderId="15" xfId="0" applyFont="1" applyBorder="1" applyAlignment="1" applyProtection="1">
      <alignment horizontal="right"/>
      <protection/>
    </xf>
    <xf numFmtId="0" fontId="7" fillId="0" borderId="0" xfId="0" applyFont="1" applyBorder="1" applyAlignment="1" applyProtection="1">
      <alignment horizontal="right"/>
      <protection/>
    </xf>
    <xf numFmtId="0" fontId="7" fillId="0" borderId="0" xfId="0" applyFont="1" applyBorder="1" applyAlignment="1" applyProtection="1">
      <alignment horizontal="left"/>
      <protection/>
    </xf>
    <xf numFmtId="0" fontId="7" fillId="0" borderId="0" xfId="0" applyFont="1" applyBorder="1" applyAlignment="1" applyProtection="1">
      <alignment/>
      <protection/>
    </xf>
    <xf numFmtId="0" fontId="0" fillId="0" borderId="16" xfId="0" applyBorder="1" applyAlignment="1" applyProtection="1">
      <alignment/>
      <protection/>
    </xf>
    <xf numFmtId="0" fontId="0" fillId="0" borderId="0" xfId="0" applyBorder="1" applyAlignment="1" applyProtection="1">
      <alignment horizontal="center" wrapText="1"/>
      <protection/>
    </xf>
    <xf numFmtId="0" fontId="6" fillId="0" borderId="0" xfId="0" applyFont="1" applyBorder="1" applyAlignment="1" applyProtection="1">
      <alignment horizontal="right" wrapText="1"/>
      <protection/>
    </xf>
    <xf numFmtId="49" fontId="6" fillId="0" borderId="0" xfId="0" applyNumberFormat="1" applyFont="1" applyBorder="1" applyAlignment="1" applyProtection="1">
      <alignment/>
      <protection/>
    </xf>
    <xf numFmtId="49" fontId="6" fillId="0" borderId="0" xfId="0" applyNumberFormat="1" applyFont="1" applyBorder="1" applyAlignment="1" applyProtection="1">
      <alignment horizontal="right"/>
      <protection/>
    </xf>
    <xf numFmtId="0" fontId="0" fillId="0" borderId="0" xfId="0" applyBorder="1" applyAlignment="1" applyProtection="1">
      <alignment wrapText="1"/>
      <protection/>
    </xf>
    <xf numFmtId="49" fontId="6" fillId="0" borderId="0" xfId="0" applyNumberFormat="1" applyFont="1" applyBorder="1" applyAlignment="1" applyProtection="1">
      <alignment horizontal="left"/>
      <protection/>
    </xf>
    <xf numFmtId="0" fontId="6" fillId="0" borderId="13" xfId="0" applyFont="1" applyBorder="1" applyAlignment="1" applyProtection="1">
      <alignment/>
      <protection/>
    </xf>
    <xf numFmtId="0" fontId="6" fillId="0" borderId="17" xfId="0" applyFont="1" applyBorder="1" applyAlignment="1" applyProtection="1">
      <alignment/>
      <protection/>
    </xf>
    <xf numFmtId="49" fontId="6" fillId="0" borderId="17" xfId="0" applyNumberFormat="1" applyFont="1" applyBorder="1" applyAlignment="1" applyProtection="1">
      <alignment/>
      <protection/>
    </xf>
    <xf numFmtId="49" fontId="6" fillId="0" borderId="18" xfId="0" applyNumberFormat="1" applyFont="1" applyBorder="1" applyAlignment="1" applyProtection="1">
      <alignment/>
      <protection/>
    </xf>
    <xf numFmtId="49" fontId="1" fillId="0" borderId="19" xfId="0" applyNumberFormat="1" applyFont="1" applyBorder="1" applyAlignment="1" applyProtection="1">
      <alignment horizontal="center" vertical="center"/>
      <protection/>
    </xf>
    <xf numFmtId="49" fontId="1" fillId="0" borderId="19" xfId="0" applyNumberFormat="1" applyFont="1" applyFill="1" applyBorder="1" applyAlignment="1" applyProtection="1">
      <alignment horizontal="center" vertical="center"/>
      <protection/>
    </xf>
    <xf numFmtId="0" fontId="1" fillId="0" borderId="0" xfId="0" applyFont="1" applyFill="1" applyAlignment="1" applyProtection="1">
      <alignment horizontal="left"/>
      <protection/>
    </xf>
    <xf numFmtId="49" fontId="1" fillId="0" borderId="0" xfId="0" applyNumberFormat="1" applyFont="1" applyFill="1" applyAlignment="1" applyProtection="1">
      <alignment horizontal="center"/>
      <protection/>
    </xf>
    <xf numFmtId="20" fontId="9" fillId="0" borderId="0" xfId="0" applyNumberFormat="1" applyFont="1" applyFill="1" applyAlignment="1" applyProtection="1">
      <alignment/>
      <protection/>
    </xf>
    <xf numFmtId="20" fontId="0" fillId="0" borderId="0" xfId="0" applyNumberFormat="1" applyFill="1" applyAlignment="1" applyProtection="1">
      <alignment/>
      <protection/>
    </xf>
    <xf numFmtId="0" fontId="1" fillId="0" borderId="0" xfId="0" applyFont="1" applyAlignment="1" applyProtection="1">
      <alignment horizontal="left"/>
      <protection/>
    </xf>
    <xf numFmtId="49" fontId="1" fillId="0" borderId="0" xfId="0" applyNumberFormat="1" applyFont="1" applyAlignment="1" applyProtection="1">
      <alignment horizontal="center"/>
      <protection/>
    </xf>
    <xf numFmtId="20" fontId="9" fillId="0" borderId="0" xfId="0" applyNumberFormat="1" applyFont="1" applyAlignment="1" applyProtection="1">
      <alignment/>
      <protection/>
    </xf>
    <xf numFmtId="20" fontId="8" fillId="0" borderId="0" xfId="0" applyNumberFormat="1" applyFont="1" applyAlignment="1" applyProtection="1">
      <alignment horizontal="right"/>
      <protection/>
    </xf>
    <xf numFmtId="0" fontId="8" fillId="0" borderId="0" xfId="0" applyFont="1" applyAlignment="1" applyProtection="1">
      <alignment horizontal="right"/>
      <protection/>
    </xf>
    <xf numFmtId="0" fontId="8" fillId="0" borderId="17" xfId="0" applyFont="1" applyBorder="1" applyAlignment="1" applyProtection="1">
      <alignment horizontal="left"/>
      <protection/>
    </xf>
    <xf numFmtId="49" fontId="8" fillId="0" borderId="13" xfId="0" applyNumberFormat="1" applyFont="1" applyBorder="1" applyAlignment="1" applyProtection="1">
      <alignment horizontal="center"/>
      <protection/>
    </xf>
    <xf numFmtId="0" fontId="8" fillId="0" borderId="13" xfId="0" applyFont="1" applyBorder="1" applyAlignment="1" applyProtection="1">
      <alignment/>
      <protection/>
    </xf>
    <xf numFmtId="166" fontId="8" fillId="33" borderId="20" xfId="0" applyNumberFormat="1" applyFont="1" applyFill="1" applyBorder="1" applyAlignment="1">
      <alignment/>
    </xf>
    <xf numFmtId="1" fontId="8" fillId="0" borderId="21" xfId="0" applyNumberFormat="1" applyFont="1" applyBorder="1" applyAlignment="1" applyProtection="1">
      <alignment horizontal="center"/>
      <protection/>
    </xf>
    <xf numFmtId="0" fontId="8" fillId="0" borderId="0" xfId="0" applyFont="1" applyAlignment="1">
      <alignment/>
    </xf>
    <xf numFmtId="1" fontId="8" fillId="34" borderId="21" xfId="0" applyNumberFormat="1" applyFont="1" applyFill="1" applyBorder="1" applyAlignment="1" applyProtection="1">
      <alignment horizont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8" fillId="0" borderId="0" xfId="0" applyFont="1" applyFill="1" applyBorder="1" applyAlignment="1" applyProtection="1">
      <alignment/>
      <protection/>
    </xf>
    <xf numFmtId="0" fontId="0" fillId="0" borderId="0" xfId="0" applyFill="1" applyBorder="1" applyAlignment="1" applyProtection="1">
      <alignment/>
      <protection/>
    </xf>
    <xf numFmtId="49"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left"/>
      <protection/>
    </xf>
    <xf numFmtId="0" fontId="0" fillId="0" borderId="0" xfId="0" applyFill="1" applyBorder="1" applyAlignment="1" applyProtection="1">
      <alignment vertical="center"/>
      <protection/>
    </xf>
    <xf numFmtId="166" fontId="0" fillId="0" borderId="0" xfId="0" applyNumberFormat="1" applyFill="1" applyBorder="1" applyAlignment="1" applyProtection="1">
      <alignment/>
      <protection/>
    </xf>
    <xf numFmtId="0" fontId="14" fillId="0" borderId="15" xfId="0" applyFont="1" applyBorder="1" applyAlignment="1">
      <alignment vertical="top" wrapText="1"/>
    </xf>
    <xf numFmtId="49" fontId="13" fillId="0" borderId="0" xfId="0" applyNumberFormat="1" applyFont="1" applyFill="1" applyBorder="1" applyAlignment="1" applyProtection="1">
      <alignment horizontal="left" vertical="top"/>
      <protection/>
    </xf>
    <xf numFmtId="0" fontId="0" fillId="0" borderId="17" xfId="0" applyBorder="1" applyAlignment="1" applyProtection="1">
      <alignment/>
      <protection/>
    </xf>
    <xf numFmtId="0" fontId="0" fillId="0" borderId="11" xfId="0" applyBorder="1" applyAlignment="1" applyProtection="1">
      <alignment/>
      <protection/>
    </xf>
    <xf numFmtId="0" fontId="67" fillId="0" borderId="0" xfId="0" applyFont="1" applyAlignment="1" applyProtection="1">
      <alignment vertical="top"/>
      <protection/>
    </xf>
    <xf numFmtId="49" fontId="1" fillId="35" borderId="19" xfId="0" applyNumberFormat="1" applyFont="1" applyFill="1" applyBorder="1" applyAlignment="1" applyProtection="1">
      <alignment horizontal="center" vertical="center"/>
      <protection/>
    </xf>
    <xf numFmtId="0" fontId="0" fillId="0" borderId="11" xfId="0" applyFont="1" applyBorder="1" applyAlignment="1" applyProtection="1">
      <alignment vertical="top"/>
      <protection/>
    </xf>
    <xf numFmtId="0" fontId="0" fillId="0" borderId="0" xfId="0" applyFont="1" applyBorder="1" applyAlignment="1" applyProtection="1">
      <alignment vertical="top"/>
      <protection/>
    </xf>
    <xf numFmtId="1" fontId="8" fillId="0" borderId="21" xfId="0" applyNumberFormat="1" applyFont="1" applyFill="1" applyBorder="1" applyAlignment="1" applyProtection="1">
      <alignment horizontal="center"/>
      <protection/>
    </xf>
    <xf numFmtId="0" fontId="68" fillId="0" borderId="0" xfId="0" applyFont="1" applyAlignment="1" applyProtection="1">
      <alignment vertical="top"/>
      <protection/>
    </xf>
    <xf numFmtId="0" fontId="68" fillId="0" borderId="0" xfId="0" applyFont="1" applyAlignment="1" applyProtection="1">
      <alignment/>
      <protection/>
    </xf>
    <xf numFmtId="0" fontId="14" fillId="0" borderId="17" xfId="0" applyFont="1" applyFill="1" applyBorder="1" applyAlignment="1" applyProtection="1">
      <alignment vertical="top"/>
      <protection/>
    </xf>
    <xf numFmtId="0" fontId="0" fillId="0" borderId="17" xfId="0" applyFont="1" applyBorder="1" applyAlignment="1" applyProtection="1">
      <alignment vertical="top"/>
      <protection/>
    </xf>
    <xf numFmtId="0" fontId="68" fillId="0" borderId="0" xfId="0" applyFont="1" applyAlignment="1">
      <alignment/>
    </xf>
    <xf numFmtId="0" fontId="2" fillId="0" borderId="0" xfId="0" applyFont="1" applyAlignment="1" applyProtection="1">
      <alignment/>
      <protection/>
    </xf>
    <xf numFmtId="0" fontId="1" fillId="0" borderId="0" xfId="0" applyFont="1" applyAlignment="1" applyProtection="1">
      <alignment/>
      <protection/>
    </xf>
    <xf numFmtId="0" fontId="2" fillId="0" borderId="0" xfId="0" applyFont="1" applyAlignment="1" applyProtection="1">
      <alignment vertical="center" wrapText="1"/>
      <protection/>
    </xf>
    <xf numFmtId="0" fontId="0" fillId="0" borderId="0" xfId="0" applyAlignment="1">
      <alignment/>
    </xf>
    <xf numFmtId="0" fontId="0" fillId="0" borderId="16" xfId="0" applyBorder="1" applyAlignment="1">
      <alignment/>
    </xf>
    <xf numFmtId="0" fontId="24" fillId="0" borderId="0" xfId="0" applyFont="1" applyBorder="1" applyAlignment="1" applyProtection="1">
      <alignment vertical="center" wrapText="1"/>
      <protection/>
    </xf>
    <xf numFmtId="0" fontId="26" fillId="0" borderId="0" xfId="0" applyFont="1" applyBorder="1" applyAlignment="1">
      <alignment vertical="center"/>
    </xf>
    <xf numFmtId="0" fontId="27" fillId="0" borderId="0" xfId="0" applyFont="1" applyAlignment="1" applyProtection="1">
      <alignment vertical="center" wrapText="1"/>
      <protection/>
    </xf>
    <xf numFmtId="0" fontId="28" fillId="0" borderId="0" xfId="0" applyFont="1" applyAlignment="1">
      <alignment vertical="center"/>
    </xf>
    <xf numFmtId="0" fontId="69" fillId="0" borderId="0" xfId="0" applyFont="1" applyAlignment="1" applyProtection="1">
      <alignment vertical="top" wrapText="1"/>
      <protection/>
    </xf>
    <xf numFmtId="0" fontId="69" fillId="0" borderId="0" xfId="0" applyFont="1" applyAlignment="1">
      <alignment vertical="top" wrapText="1"/>
    </xf>
    <xf numFmtId="0" fontId="70" fillId="0" borderId="0" xfId="0" applyFont="1" applyAlignment="1">
      <alignment vertical="top" wrapText="1"/>
    </xf>
    <xf numFmtId="49" fontId="6" fillId="0" borderId="0" xfId="0" applyNumberFormat="1" applyFont="1" applyBorder="1" applyAlignment="1" applyProtection="1">
      <alignment horizontal="center"/>
      <protection/>
    </xf>
    <xf numFmtId="166" fontId="12" fillId="0" borderId="22" xfId="0" applyNumberFormat="1" applyFont="1" applyBorder="1" applyAlignment="1" applyProtection="1">
      <alignment horizontal="center" vertical="center"/>
      <protection locked="0"/>
    </xf>
    <xf numFmtId="166" fontId="12" fillId="0" borderId="23" xfId="0" applyNumberFormat="1" applyFont="1" applyBorder="1" applyAlignment="1" applyProtection="1">
      <alignment horizontal="center" vertical="center"/>
      <protection locked="0"/>
    </xf>
    <xf numFmtId="166" fontId="12" fillId="0" borderId="19" xfId="0" applyNumberFormat="1" applyFont="1" applyBorder="1" applyAlignment="1" applyProtection="1">
      <alignment horizontal="center" vertical="center"/>
      <protection locked="0"/>
    </xf>
    <xf numFmtId="0" fontId="67" fillId="0" borderId="0" xfId="0" applyFont="1" applyAlignment="1" applyProtection="1">
      <alignment vertical="top" wrapText="1"/>
      <protection/>
    </xf>
    <xf numFmtId="0" fontId="68" fillId="0" borderId="0" xfId="0" applyFont="1" applyAlignment="1">
      <alignment vertical="top" wrapText="1"/>
    </xf>
    <xf numFmtId="0" fontId="68" fillId="0" borderId="0" xfId="0" applyFont="1" applyAlignment="1">
      <alignment vertical="top"/>
    </xf>
    <xf numFmtId="0" fontId="68" fillId="0" borderId="0" xfId="0" applyFont="1" applyAlignment="1">
      <alignment/>
    </xf>
    <xf numFmtId="166" fontId="12" fillId="0" borderId="20" xfId="0" applyNumberFormat="1" applyFont="1" applyFill="1" applyBorder="1" applyAlignment="1" applyProtection="1">
      <alignment horizontal="center" vertical="center"/>
      <protection locked="0"/>
    </xf>
    <xf numFmtId="0" fontId="0" fillId="0" borderId="15" xfId="0" applyBorder="1" applyAlignment="1" applyProtection="1">
      <alignment/>
      <protection/>
    </xf>
    <xf numFmtId="0" fontId="0" fillId="0" borderId="0" xfId="0" applyBorder="1" applyAlignment="1" applyProtection="1">
      <alignment/>
      <protection/>
    </xf>
    <xf numFmtId="0" fontId="0" fillId="0" borderId="16" xfId="0" applyBorder="1" applyAlignment="1" applyProtection="1">
      <alignment/>
      <protection/>
    </xf>
    <xf numFmtId="0" fontId="0" fillId="0" borderId="13"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0" xfId="0" applyAlignment="1" applyProtection="1">
      <alignment/>
      <protection/>
    </xf>
    <xf numFmtId="166" fontId="0" fillId="36" borderId="22" xfId="0" applyNumberFormat="1" applyFill="1" applyBorder="1" applyAlignment="1" applyProtection="1">
      <alignment/>
      <protection/>
    </xf>
    <xf numFmtId="166" fontId="0" fillId="36" borderId="19" xfId="0" applyNumberFormat="1" applyFill="1" applyBorder="1" applyAlignment="1" applyProtection="1">
      <alignment/>
      <protection/>
    </xf>
    <xf numFmtId="166" fontId="0" fillId="37" borderId="22" xfId="0" applyNumberFormat="1" applyFill="1" applyBorder="1" applyAlignment="1" applyProtection="1">
      <alignment/>
      <protection/>
    </xf>
    <xf numFmtId="0" fontId="0" fillId="37" borderId="19" xfId="0"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0" fillId="0" borderId="11" xfId="0" applyBorder="1" applyAlignment="1" applyProtection="1">
      <alignment/>
      <protection/>
    </xf>
    <xf numFmtId="166" fontId="12" fillId="0" borderId="20" xfId="0" applyNumberFormat="1" applyFont="1" applyBorder="1" applyAlignment="1" applyProtection="1">
      <alignment horizontal="center" vertical="center"/>
      <protection locked="0"/>
    </xf>
    <xf numFmtId="165" fontId="2" fillId="0" borderId="22" xfId="0" applyNumberFormat="1"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2" xfId="0" applyBorder="1" applyAlignment="1" applyProtection="1">
      <alignment/>
      <protection/>
    </xf>
    <xf numFmtId="0" fontId="1" fillId="0" borderId="22" xfId="0" applyFont="1" applyBorder="1" applyAlignment="1" applyProtection="1">
      <alignment horizontal="center" vertical="center"/>
      <protection/>
    </xf>
    <xf numFmtId="0" fontId="0" fillId="0" borderId="23" xfId="0" applyBorder="1" applyAlignment="1" applyProtection="1">
      <alignment horizontal="center"/>
      <protection/>
    </xf>
    <xf numFmtId="49" fontId="8" fillId="34" borderId="17" xfId="0" applyNumberFormat="1" applyFont="1" applyFill="1" applyBorder="1" applyAlignment="1" applyProtection="1">
      <alignment horizontal="left"/>
      <protection locked="0"/>
    </xf>
    <xf numFmtId="49" fontId="8" fillId="34" borderId="18" xfId="0" applyNumberFormat="1" applyFont="1" applyFill="1" applyBorder="1" applyAlignment="1" applyProtection="1">
      <alignment horizontal="left"/>
      <protection locked="0"/>
    </xf>
    <xf numFmtId="49" fontId="6" fillId="0" borderId="0" xfId="0" applyNumberFormat="1" applyFont="1" applyBorder="1" applyAlignment="1" applyProtection="1">
      <alignment horizontal="left"/>
      <protection/>
    </xf>
    <xf numFmtId="166" fontId="0" fillId="38" borderId="20" xfId="0" applyNumberFormat="1" applyFill="1" applyBorder="1" applyAlignment="1" applyProtection="1">
      <alignment/>
      <protection/>
    </xf>
    <xf numFmtId="165" fontId="2" fillId="0" borderId="22" xfId="0" applyNumberFormat="1"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166" fontId="12" fillId="0" borderId="22" xfId="0" applyNumberFormat="1"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xf>
    <xf numFmtId="0" fontId="0" fillId="0" borderId="23" xfId="0" applyFill="1" applyBorder="1" applyAlignment="1" applyProtection="1">
      <alignment horizontal="center"/>
      <protection/>
    </xf>
    <xf numFmtId="0" fontId="2" fillId="0" borderId="15"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3" xfId="0" applyBorder="1" applyAlignment="1">
      <alignment vertical="center"/>
    </xf>
    <xf numFmtId="0" fontId="0" fillId="0" borderId="19" xfId="0" applyBorder="1" applyAlignment="1">
      <alignment vertical="center"/>
    </xf>
    <xf numFmtId="49" fontId="6" fillId="0" borderId="15" xfId="0" applyNumberFormat="1" applyFont="1" applyBorder="1" applyAlignment="1" applyProtection="1">
      <alignment horizontal="right"/>
      <protection/>
    </xf>
    <xf numFmtId="0" fontId="0" fillId="0" borderId="0" xfId="0" applyAlignment="1" applyProtection="1">
      <alignment horizontal="right"/>
      <protection/>
    </xf>
    <xf numFmtId="49" fontId="6" fillId="0" borderId="0" xfId="0" applyNumberFormat="1" applyFont="1" applyBorder="1" applyAlignment="1" applyProtection="1">
      <alignment horizontal="right"/>
      <protection/>
    </xf>
    <xf numFmtId="0" fontId="1" fillId="0" borderId="10" xfId="0" applyFont="1" applyBorder="1" applyAlignment="1" applyProtection="1">
      <alignment horizontal="center" wrapText="1"/>
      <protection/>
    </xf>
    <xf numFmtId="0" fontId="0" fillId="0" borderId="12"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8" xfId="0" applyBorder="1" applyAlignment="1" applyProtection="1">
      <alignment horizontal="center" wrapText="1"/>
      <protection/>
    </xf>
    <xf numFmtId="0" fontId="8" fillId="0" borderId="22" xfId="0" applyFont="1" applyBorder="1" applyAlignment="1" applyProtection="1">
      <alignment horizontal="center"/>
      <protection/>
    </xf>
    <xf numFmtId="0" fontId="0" fillId="0" borderId="23" xfId="0" applyBorder="1" applyAlignment="1" applyProtection="1">
      <alignment/>
      <protection/>
    </xf>
    <xf numFmtId="0" fontId="0" fillId="0" borderId="19" xfId="0" applyBorder="1" applyAlignment="1" applyProtection="1">
      <alignment/>
      <protection/>
    </xf>
    <xf numFmtId="0" fontId="2" fillId="0" borderId="13" xfId="0" applyFont="1" applyBorder="1" applyAlignment="1" applyProtection="1">
      <alignment horizontal="center" vertical="center"/>
      <protection/>
    </xf>
    <xf numFmtId="0" fontId="0" fillId="0" borderId="17" xfId="0" applyBorder="1" applyAlignment="1" applyProtection="1">
      <alignment vertical="center"/>
      <protection/>
    </xf>
    <xf numFmtId="0" fontId="2" fillId="0" borderId="20"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0" xfId="0" applyBorder="1" applyAlignment="1" applyProtection="1">
      <alignment vertical="center"/>
      <protection/>
    </xf>
    <xf numFmtId="0" fontId="2" fillId="0" borderId="13"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5" xfId="0" applyFont="1" applyBorder="1" applyAlignment="1" applyProtection="1">
      <alignment horizontal="center" vertical="top" wrapText="1"/>
      <protection/>
    </xf>
    <xf numFmtId="0" fontId="2" fillId="0" borderId="0" xfId="0" applyFont="1" applyBorder="1" applyAlignment="1" applyProtection="1">
      <alignment wrapText="1"/>
      <protection/>
    </xf>
    <xf numFmtId="0" fontId="2" fillId="0" borderId="16" xfId="0" applyFont="1" applyBorder="1" applyAlignment="1" applyProtection="1">
      <alignment wrapText="1"/>
      <protection/>
    </xf>
    <xf numFmtId="0" fontId="2" fillId="0" borderId="15" xfId="0" applyFont="1" applyBorder="1" applyAlignment="1" applyProtection="1">
      <alignment wrapText="1"/>
      <protection/>
    </xf>
    <xf numFmtId="49" fontId="6" fillId="0" borderId="0" xfId="0" applyNumberFormat="1" applyFont="1" applyBorder="1" applyAlignment="1" applyProtection="1">
      <alignment/>
      <protection/>
    </xf>
    <xf numFmtId="167" fontId="8" fillId="34" borderId="17" xfId="0" applyNumberFormat="1" applyFont="1" applyFill="1" applyBorder="1" applyAlignment="1" applyProtection="1">
      <alignment horizontal="left"/>
      <protection locked="0"/>
    </xf>
    <xf numFmtId="167" fontId="8" fillId="34" borderId="18" xfId="0" applyNumberFormat="1" applyFont="1" applyFill="1" applyBorder="1" applyAlignment="1" applyProtection="1">
      <alignment horizontal="left"/>
      <protection locked="0"/>
    </xf>
    <xf numFmtId="0" fontId="0" fillId="0" borderId="13" xfId="0" applyBorder="1" applyAlignment="1" applyProtection="1">
      <alignment horizontal="center"/>
      <protection/>
    </xf>
    <xf numFmtId="0" fontId="0" fillId="0" borderId="17" xfId="0" applyBorder="1" applyAlignment="1" applyProtection="1">
      <alignment horizontal="center"/>
      <protection/>
    </xf>
    <xf numFmtId="0" fontId="1" fillId="0" borderId="11"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horizontal="center" vertical="center"/>
      <protection/>
    </xf>
    <xf numFmtId="0" fontId="7" fillId="0" borderId="15" xfId="0" applyFont="1" applyBorder="1" applyAlignment="1" applyProtection="1">
      <alignment horizontal="right"/>
      <protection/>
    </xf>
    <xf numFmtId="0" fontId="2" fillId="0" borderId="10"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2" fillId="0" borderId="12" xfId="0" applyFont="1" applyBorder="1" applyAlignment="1" applyProtection="1">
      <alignment horizontal="center" wrapText="1"/>
      <protection/>
    </xf>
    <xf numFmtId="0" fontId="2" fillId="0" borderId="15" xfId="0"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0" fontId="2" fillId="0" borderId="16" xfId="0" applyFont="1" applyBorder="1" applyAlignment="1" applyProtection="1">
      <alignment horizontal="center" wrapText="1"/>
      <protection/>
    </xf>
    <xf numFmtId="0" fontId="6" fillId="0" borderId="15" xfId="0" applyFont="1" applyBorder="1" applyAlignment="1" applyProtection="1">
      <alignment horizontal="right" wrapText="1"/>
      <protection/>
    </xf>
    <xf numFmtId="0" fontId="0" fillId="0" borderId="0" xfId="0" applyAlignment="1" applyProtection="1">
      <alignment wrapText="1"/>
      <protection/>
    </xf>
    <xf numFmtId="0" fontId="0" fillId="0" borderId="15" xfId="0" applyBorder="1" applyAlignment="1" applyProtection="1">
      <alignment wrapText="1"/>
      <protection/>
    </xf>
    <xf numFmtId="0" fontId="14" fillId="11" borderId="10" xfId="0" applyFont="1" applyFill="1" applyBorder="1" applyAlignment="1" applyProtection="1">
      <alignment vertical="top" wrapText="1"/>
      <protection/>
    </xf>
    <xf numFmtId="0" fontId="0" fillId="0" borderId="11" xfId="0" applyFont="1" applyBorder="1" applyAlignment="1">
      <alignment vertical="top" wrapText="1"/>
    </xf>
    <xf numFmtId="0" fontId="0" fillId="0" borderId="12" xfId="0" applyBorder="1" applyAlignment="1">
      <alignment/>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15" xfId="0" applyBorder="1" applyAlignment="1">
      <alignment/>
    </xf>
    <xf numFmtId="0" fontId="0" fillId="0" borderId="0" xfId="0" applyBorder="1" applyAlignment="1">
      <alignment/>
    </xf>
    <xf numFmtId="0" fontId="0" fillId="0" borderId="13" xfId="0" applyBorder="1" applyAlignment="1">
      <alignment/>
    </xf>
    <xf numFmtId="0" fontId="0" fillId="0" borderId="17" xfId="0" applyBorder="1" applyAlignment="1">
      <alignment/>
    </xf>
    <xf numFmtId="0" fontId="0" fillId="0" borderId="18" xfId="0" applyBorder="1" applyAlignment="1">
      <alignment/>
    </xf>
    <xf numFmtId="0" fontId="1" fillId="0" borderId="0" xfId="0" applyFont="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horizontal="left" vertical="top"/>
      <protection/>
    </xf>
    <xf numFmtId="0" fontId="2" fillId="0" borderId="11" xfId="0" applyFont="1" applyBorder="1" applyAlignment="1" applyProtection="1">
      <alignment horizontal="left" vertical="top"/>
      <protection/>
    </xf>
    <xf numFmtId="0" fontId="2" fillId="0" borderId="11" xfId="0" applyFont="1" applyBorder="1" applyAlignment="1" applyProtection="1">
      <alignment vertical="top"/>
      <protection/>
    </xf>
    <xf numFmtId="0" fontId="8" fillId="0" borderId="17" xfId="0" applyFont="1" applyBorder="1" applyAlignment="1" applyProtection="1">
      <alignment horizontal="left"/>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2" fillId="0" borderId="10" xfId="0" applyFont="1" applyBorder="1" applyAlignment="1" applyProtection="1">
      <alignment vertical="top"/>
      <protection/>
    </xf>
    <xf numFmtId="0" fontId="0" fillId="0" borderId="11" xfId="0" applyBorder="1" applyAlignment="1" applyProtection="1">
      <alignment vertical="top"/>
      <protection/>
    </xf>
    <xf numFmtId="0" fontId="8" fillId="34" borderId="17" xfId="0" applyFont="1" applyFill="1" applyBorder="1" applyAlignment="1" applyProtection="1">
      <alignment horizontal="left"/>
      <protection locked="0"/>
    </xf>
    <xf numFmtId="0" fontId="8" fillId="34" borderId="17" xfId="0" applyFont="1" applyFill="1" applyBorder="1" applyAlignment="1" applyProtection="1">
      <alignment/>
      <protection locked="0"/>
    </xf>
    <xf numFmtId="0" fontId="8" fillId="34" borderId="18" xfId="0" applyFont="1" applyFill="1" applyBorder="1" applyAlignment="1" applyProtection="1">
      <alignment/>
      <protection locked="0"/>
    </xf>
    <xf numFmtId="164" fontId="8" fillId="0" borderId="17" xfId="0" applyNumberFormat="1" applyFont="1" applyBorder="1" applyAlignment="1" applyProtection="1">
      <alignment horizontal="left"/>
      <protection/>
    </xf>
    <xf numFmtId="0" fontId="0" fillId="0" borderId="12" xfId="0" applyBorder="1" applyAlignment="1" applyProtection="1">
      <alignment vertical="top"/>
      <protection/>
    </xf>
    <xf numFmtId="167" fontId="8" fillId="0" borderId="17" xfId="0" applyNumberFormat="1" applyFont="1" applyBorder="1" applyAlignment="1" applyProtection="1">
      <alignment horizontal="left"/>
      <protection/>
    </xf>
    <xf numFmtId="167" fontId="8" fillId="0" borderId="18" xfId="0" applyNumberFormat="1" applyFont="1" applyBorder="1" applyAlignment="1" applyProtection="1">
      <alignment horizontal="left"/>
      <protection/>
    </xf>
    <xf numFmtId="49" fontId="8" fillId="0" borderId="17" xfId="0" applyNumberFormat="1" applyFont="1" applyBorder="1" applyAlignment="1" applyProtection="1">
      <alignment horizontal="left"/>
      <protection/>
    </xf>
    <xf numFmtId="49" fontId="8" fillId="0" borderId="18" xfId="0" applyNumberFormat="1" applyFont="1" applyBorder="1" applyAlignment="1" applyProtection="1">
      <alignment horizontal="left"/>
      <protection/>
    </xf>
    <xf numFmtId="49" fontId="8" fillId="0" borderId="17" xfId="0" applyNumberFormat="1" applyFont="1" applyBorder="1" applyAlignment="1" applyProtection="1">
      <alignment/>
      <protection/>
    </xf>
    <xf numFmtId="49" fontId="8" fillId="0" borderId="18" xfId="0" applyNumberFormat="1" applyFont="1" applyBorder="1" applyAlignment="1" applyProtection="1">
      <alignment/>
      <protection/>
    </xf>
    <xf numFmtId="0" fontId="2" fillId="0" borderId="10" xfId="0" applyFont="1" applyBorder="1" applyAlignment="1" applyProtection="1">
      <alignment vertical="top"/>
      <protection/>
    </xf>
    <xf numFmtId="0" fontId="0" fillId="0" borderId="11" xfId="0"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12" borderId="10" xfId="0" applyFont="1" applyFill="1" applyBorder="1" applyAlignment="1" applyProtection="1">
      <alignment vertical="top" wrapText="1"/>
      <protection/>
    </xf>
    <xf numFmtId="0" fontId="0" fillId="12" borderId="11" xfId="0" applyFill="1" applyBorder="1" applyAlignment="1">
      <alignment wrapText="1"/>
    </xf>
    <xf numFmtId="0" fontId="0" fillId="12" borderId="12" xfId="0" applyFill="1" applyBorder="1" applyAlignment="1">
      <alignment wrapText="1"/>
    </xf>
    <xf numFmtId="0" fontId="0" fillId="12" borderId="13" xfId="0" applyFill="1" applyBorder="1" applyAlignment="1">
      <alignment wrapText="1"/>
    </xf>
    <xf numFmtId="0" fontId="0" fillId="12" borderId="17" xfId="0" applyFill="1" applyBorder="1" applyAlignment="1">
      <alignment wrapText="1"/>
    </xf>
    <xf numFmtId="0" fontId="0" fillId="12" borderId="18" xfId="0" applyFill="1" applyBorder="1" applyAlignment="1">
      <alignment wrapText="1"/>
    </xf>
    <xf numFmtId="166" fontId="4" fillId="35" borderId="20" xfId="0" applyNumberFormat="1" applyFont="1" applyFill="1" applyBorder="1" applyAlignment="1" applyProtection="1">
      <alignment horizontal="center" vertical="center"/>
      <protection/>
    </xf>
    <xf numFmtId="166" fontId="4" fillId="35" borderId="22" xfId="0" applyNumberFormat="1" applyFont="1" applyFill="1" applyBorder="1" applyAlignment="1" applyProtection="1">
      <alignment horizontal="center" vertical="center"/>
      <protection/>
    </xf>
    <xf numFmtId="166" fontId="4" fillId="35" borderId="23" xfId="0" applyNumberFormat="1" applyFont="1" applyFill="1" applyBorder="1" applyAlignment="1" applyProtection="1">
      <alignment horizontal="center" vertical="center"/>
      <protection/>
    </xf>
    <xf numFmtId="166" fontId="4" fillId="35" borderId="19" xfId="0" applyNumberFormat="1" applyFont="1" applyFill="1" applyBorder="1" applyAlignment="1" applyProtection="1">
      <alignment horizontal="center" vertical="center"/>
      <protection/>
    </xf>
    <xf numFmtId="166" fontId="0" fillId="35" borderId="20" xfId="0" applyNumberFormat="1" applyFill="1" applyBorder="1" applyAlignment="1" applyProtection="1">
      <alignment/>
      <protection/>
    </xf>
    <xf numFmtId="165" fontId="2" fillId="35" borderId="22" xfId="0" applyNumberFormat="1" applyFont="1" applyFill="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1" fillId="35" borderId="22" xfId="0" applyFont="1" applyFill="1" applyBorder="1" applyAlignment="1" applyProtection="1">
      <alignment horizontal="center" vertical="center"/>
      <protection/>
    </xf>
    <xf numFmtId="0" fontId="0" fillId="35" borderId="23" xfId="0" applyFill="1" applyBorder="1" applyAlignment="1" applyProtection="1">
      <alignment horizontal="center"/>
      <protection/>
    </xf>
    <xf numFmtId="166" fontId="4" fillId="0" borderId="20" xfId="0" applyNumberFormat="1" applyFont="1" applyBorder="1" applyAlignment="1" applyProtection="1">
      <alignment horizontal="center" vertical="center"/>
      <protection/>
    </xf>
    <xf numFmtId="166" fontId="4" fillId="0" borderId="20" xfId="0" applyNumberFormat="1" applyFont="1" applyFill="1" applyBorder="1" applyAlignment="1" applyProtection="1">
      <alignment horizontal="center" vertical="center"/>
      <protection/>
    </xf>
    <xf numFmtId="166" fontId="4" fillId="0" borderId="22" xfId="0" applyNumberFormat="1" applyFont="1" applyBorder="1" applyAlignment="1" applyProtection="1">
      <alignment horizontal="center" vertical="center"/>
      <protection/>
    </xf>
    <xf numFmtId="166" fontId="4" fillId="0" borderId="23" xfId="0" applyNumberFormat="1" applyFont="1" applyBorder="1" applyAlignment="1" applyProtection="1">
      <alignment horizontal="center" vertical="center"/>
      <protection/>
    </xf>
    <xf numFmtId="166" fontId="4" fillId="0" borderId="19" xfId="0" applyNumberFormat="1" applyFont="1" applyBorder="1" applyAlignment="1" applyProtection="1">
      <alignment horizontal="center" vertical="center"/>
      <protection/>
    </xf>
    <xf numFmtId="166" fontId="0" fillId="0" borderId="20" xfId="0" applyNumberFormat="1" applyFill="1" applyBorder="1" applyAlignment="1" applyProtection="1">
      <alignment/>
      <protection/>
    </xf>
    <xf numFmtId="0" fontId="0" fillId="0" borderId="23" xfId="0" applyBorder="1" applyAlignment="1" applyProtection="1">
      <alignment vertical="center"/>
      <protection/>
    </xf>
    <xf numFmtId="167" fontId="8" fillId="0" borderId="17" xfId="0" applyNumberFormat="1" applyFont="1" applyFill="1" applyBorder="1" applyAlignment="1" applyProtection="1">
      <alignment horizontal="left"/>
      <protection/>
    </xf>
    <xf numFmtId="167" fontId="8" fillId="0" borderId="18" xfId="0" applyNumberFormat="1" applyFont="1" applyFill="1" applyBorder="1" applyAlignment="1" applyProtection="1">
      <alignment horizontal="left"/>
      <protection/>
    </xf>
    <xf numFmtId="0" fontId="8" fillId="0" borderId="17" xfId="0" applyFont="1" applyFill="1" applyBorder="1" applyAlignment="1" applyProtection="1">
      <alignment horizontal="left"/>
      <protection/>
    </xf>
    <xf numFmtId="0" fontId="8" fillId="0" borderId="17" xfId="0" applyFont="1" applyFill="1" applyBorder="1" applyAlignment="1" applyProtection="1">
      <alignment/>
      <protection/>
    </xf>
    <xf numFmtId="0" fontId="8" fillId="0" borderId="18" xfId="0" applyFont="1" applyFill="1" applyBorder="1" applyAlignment="1" applyProtection="1">
      <alignment/>
      <protection/>
    </xf>
    <xf numFmtId="49" fontId="8" fillId="0" borderId="17" xfId="0" applyNumberFormat="1" applyFont="1" applyFill="1" applyBorder="1" applyAlignment="1" applyProtection="1">
      <alignment horizontal="left"/>
      <protection/>
    </xf>
    <xf numFmtId="49" fontId="8" fillId="0" borderId="18"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2</xdr:row>
      <xdr:rowOff>133350</xdr:rowOff>
    </xdr:from>
    <xdr:to>
      <xdr:col>27</xdr:col>
      <xdr:colOff>0</xdr:colOff>
      <xdr:row>2</xdr:row>
      <xdr:rowOff>133350</xdr:rowOff>
    </xdr:to>
    <xdr:sp>
      <xdr:nvSpPr>
        <xdr:cNvPr id="1" name="Straight Arrow Connector 3"/>
        <xdr:cNvSpPr>
          <a:spLocks/>
        </xdr:cNvSpPr>
      </xdr:nvSpPr>
      <xdr:spPr>
        <a:xfrm flipH="1">
          <a:off x="6372225" y="438150"/>
          <a:ext cx="21907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4"/>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5"/>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6"/>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3"/>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7"/>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8"/>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9"/>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10"/>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2"/>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3"/>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4"/>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5"/>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6"/>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2</xdr:row>
      <xdr:rowOff>133350</xdr:rowOff>
    </xdr:from>
    <xdr:to>
      <xdr:col>27</xdr:col>
      <xdr:colOff>0</xdr:colOff>
      <xdr:row>2</xdr:row>
      <xdr:rowOff>133350</xdr:rowOff>
    </xdr:to>
    <xdr:sp>
      <xdr:nvSpPr>
        <xdr:cNvPr id="1" name="Straight Arrow Connector 1"/>
        <xdr:cNvSpPr>
          <a:spLocks/>
        </xdr:cNvSpPr>
      </xdr:nvSpPr>
      <xdr:spPr>
        <a:xfrm flipH="1">
          <a:off x="6315075" y="438150"/>
          <a:ext cx="2762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6"/>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7"/>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8"/>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9"/>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152400</xdr:colOff>
      <xdr:row>1</xdr:row>
      <xdr:rowOff>95250</xdr:rowOff>
    </xdr:from>
    <xdr:to>
      <xdr:col>27</xdr:col>
      <xdr:colOff>0</xdr:colOff>
      <xdr:row>1</xdr:row>
      <xdr:rowOff>95250</xdr:rowOff>
    </xdr:to>
    <xdr:sp>
      <xdr:nvSpPr>
        <xdr:cNvPr id="1" name="Straight Arrow Connector 1"/>
        <xdr:cNvSpPr>
          <a:spLocks/>
        </xdr:cNvSpPr>
      </xdr:nvSpPr>
      <xdr:spPr>
        <a:xfrm flipH="1">
          <a:off x="6315075" y="257175"/>
          <a:ext cx="42862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22</xdr:row>
      <xdr:rowOff>57150</xdr:rowOff>
    </xdr:from>
    <xdr:to>
      <xdr:col>4</xdr:col>
      <xdr:colOff>409575</xdr:colOff>
      <xdr:row>22</xdr:row>
      <xdr:rowOff>57150</xdr:rowOff>
    </xdr:to>
    <xdr:sp>
      <xdr:nvSpPr>
        <xdr:cNvPr id="2" name="Straight Arrow Connector 2"/>
        <xdr:cNvSpPr>
          <a:spLocks/>
        </xdr:cNvSpPr>
      </xdr:nvSpPr>
      <xdr:spPr>
        <a:xfrm>
          <a:off x="857250" y="32480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23</xdr:row>
      <xdr:rowOff>85725</xdr:rowOff>
    </xdr:from>
    <xdr:to>
      <xdr:col>4</xdr:col>
      <xdr:colOff>409575</xdr:colOff>
      <xdr:row>23</xdr:row>
      <xdr:rowOff>85725</xdr:rowOff>
    </xdr:to>
    <xdr:sp>
      <xdr:nvSpPr>
        <xdr:cNvPr id="3" name="Straight Arrow Connector 3"/>
        <xdr:cNvSpPr>
          <a:spLocks/>
        </xdr:cNvSpPr>
      </xdr:nvSpPr>
      <xdr:spPr>
        <a:xfrm>
          <a:off x="857250" y="340042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85725</xdr:rowOff>
    </xdr:from>
    <xdr:to>
      <xdr:col>4</xdr:col>
      <xdr:colOff>409575</xdr:colOff>
      <xdr:row>24</xdr:row>
      <xdr:rowOff>85725</xdr:rowOff>
    </xdr:to>
    <xdr:sp>
      <xdr:nvSpPr>
        <xdr:cNvPr id="4" name="Straight Arrow Connector 4"/>
        <xdr:cNvSpPr>
          <a:spLocks/>
        </xdr:cNvSpPr>
      </xdr:nvSpPr>
      <xdr:spPr>
        <a:xfrm>
          <a:off x="857250" y="3562350"/>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25</xdr:row>
      <xdr:rowOff>85725</xdr:rowOff>
    </xdr:from>
    <xdr:to>
      <xdr:col>4</xdr:col>
      <xdr:colOff>409575</xdr:colOff>
      <xdr:row>25</xdr:row>
      <xdr:rowOff>85725</xdr:rowOff>
    </xdr:to>
    <xdr:sp>
      <xdr:nvSpPr>
        <xdr:cNvPr id="5" name="Straight Arrow Connector 5"/>
        <xdr:cNvSpPr>
          <a:spLocks/>
        </xdr:cNvSpPr>
      </xdr:nvSpPr>
      <xdr:spPr>
        <a:xfrm>
          <a:off x="857250" y="3724275"/>
          <a:ext cx="5524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4"/>
  <sheetViews>
    <sheetView showGridLines="0" tabSelected="1" zoomScalePageLayoutView="0" workbookViewId="0" topLeftCell="A1">
      <selection activeCell="V3" sqref="V3:Z3"/>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4.00390625" style="2" customWidth="1"/>
    <col min="28" max="16384" width="9.140625" style="2" customWidth="1"/>
  </cols>
  <sheetData>
    <row r="1" spans="1:27" ht="12.75">
      <c r="A1" s="195" t="s">
        <v>0</v>
      </c>
      <c r="B1" s="195"/>
      <c r="C1" s="196"/>
      <c r="D1" s="196"/>
      <c r="E1" s="196"/>
      <c r="F1" s="196"/>
      <c r="G1" s="1"/>
      <c r="H1" s="1"/>
      <c r="AA1" s="65"/>
    </row>
    <row r="2" spans="1:31"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111</v>
      </c>
      <c r="AC2" s="186"/>
      <c r="AD2" s="186"/>
      <c r="AE2" s="187"/>
    </row>
    <row r="3" spans="1:31" ht="18" customHeight="1">
      <c r="A3" s="10"/>
      <c r="B3" s="57">
        <v>190</v>
      </c>
      <c r="C3" s="58" t="s">
        <v>5</v>
      </c>
      <c r="D3" s="11"/>
      <c r="E3" s="200" t="s">
        <v>6</v>
      </c>
      <c r="F3" s="201"/>
      <c r="G3" s="201"/>
      <c r="H3" s="201"/>
      <c r="I3" s="201"/>
      <c r="J3" s="201"/>
      <c r="K3" s="201"/>
      <c r="L3" s="201"/>
      <c r="M3" s="201"/>
      <c r="N3" s="201"/>
      <c r="O3" s="201"/>
      <c r="P3" s="201"/>
      <c r="Q3" s="201"/>
      <c r="R3" s="201"/>
      <c r="S3" s="201"/>
      <c r="T3" s="202"/>
      <c r="U3" s="59"/>
      <c r="V3" s="128" t="s">
        <v>107</v>
      </c>
      <c r="W3" s="128"/>
      <c r="X3" s="128"/>
      <c r="Y3" s="128"/>
      <c r="Z3" s="129"/>
      <c r="AA3" s="74"/>
      <c r="AB3" s="188"/>
      <c r="AC3" s="189"/>
      <c r="AD3" s="189"/>
      <c r="AE3" s="91"/>
    </row>
    <row r="4" spans="1:31"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188"/>
      <c r="AC4" s="189"/>
      <c r="AD4" s="189"/>
      <c r="AE4" s="91"/>
    </row>
    <row r="5" spans="1:31" ht="18" customHeight="1">
      <c r="A5" s="12"/>
      <c r="B5" s="205" t="s">
        <v>104</v>
      </c>
      <c r="C5" s="206"/>
      <c r="D5" s="206"/>
      <c r="E5" s="206"/>
      <c r="F5" s="206"/>
      <c r="G5" s="206"/>
      <c r="H5" s="206"/>
      <c r="I5" s="206"/>
      <c r="J5" s="206"/>
      <c r="K5" s="206"/>
      <c r="L5" s="206"/>
      <c r="M5" s="206"/>
      <c r="N5" s="206"/>
      <c r="O5" s="206"/>
      <c r="P5" s="206"/>
      <c r="Q5" s="207"/>
      <c r="R5" s="11"/>
      <c r="S5" s="208">
        <f>A46</f>
        <v>42000</v>
      </c>
      <c r="T5" s="201"/>
      <c r="U5" s="201"/>
      <c r="V5" s="201"/>
      <c r="W5" s="201"/>
      <c r="X5" s="201"/>
      <c r="Y5" s="201"/>
      <c r="Z5" s="202"/>
      <c r="AA5" s="67"/>
      <c r="AB5" s="188"/>
      <c r="AC5" s="189"/>
      <c r="AD5" s="189"/>
      <c r="AE5" s="91"/>
    </row>
    <row r="6" spans="1:31" ht="11.25" customHeight="1">
      <c r="A6" s="203" t="s">
        <v>9</v>
      </c>
      <c r="B6" s="199"/>
      <c r="C6" s="204"/>
      <c r="D6" s="204"/>
      <c r="E6" s="209"/>
      <c r="F6" s="13" t="s">
        <v>10</v>
      </c>
      <c r="G6" s="203" t="s">
        <v>11</v>
      </c>
      <c r="H6" s="199"/>
      <c r="I6" s="209"/>
      <c r="J6" s="14"/>
      <c r="K6" s="14"/>
      <c r="L6" s="14"/>
      <c r="M6" s="14"/>
      <c r="N6" s="15"/>
      <c r="O6" s="15"/>
      <c r="P6" s="15"/>
      <c r="Q6" s="15"/>
      <c r="AA6" s="65"/>
      <c r="AB6" s="188"/>
      <c r="AC6" s="189"/>
      <c r="AD6" s="189"/>
      <c r="AE6" s="91"/>
    </row>
    <row r="7" spans="1:31" ht="18" customHeight="1">
      <c r="A7" s="16"/>
      <c r="B7" s="168">
        <v>1234567892</v>
      </c>
      <c r="C7" s="168"/>
      <c r="D7" s="168"/>
      <c r="E7" s="169"/>
      <c r="F7" s="63">
        <v>1</v>
      </c>
      <c r="G7" s="170"/>
      <c r="H7" s="171"/>
      <c r="I7" s="113"/>
      <c r="J7" s="17"/>
      <c r="K7" s="18" t="s">
        <v>12</v>
      </c>
      <c r="L7" s="19"/>
      <c r="M7" s="19"/>
      <c r="N7" s="20"/>
      <c r="O7" s="20"/>
      <c r="P7" s="20"/>
      <c r="Q7" s="20"/>
      <c r="R7" s="20"/>
      <c r="S7" s="20"/>
      <c r="T7" s="20"/>
      <c r="U7" s="20"/>
      <c r="V7" s="20"/>
      <c r="W7" s="20"/>
      <c r="X7" s="20"/>
      <c r="Y7" s="21"/>
      <c r="Z7" s="22"/>
      <c r="AA7" s="68"/>
      <c r="AB7" s="188"/>
      <c r="AC7" s="189"/>
      <c r="AD7" s="189"/>
      <c r="AE7" s="91"/>
    </row>
    <row r="8" spans="1:31" ht="14.25">
      <c r="A8" s="22"/>
      <c r="B8" s="172"/>
      <c r="C8" s="173"/>
      <c r="D8" s="173"/>
      <c r="E8" s="173"/>
      <c r="F8" s="173"/>
      <c r="G8" s="23"/>
      <c r="H8" s="23"/>
      <c r="I8" s="24"/>
      <c r="J8" s="17"/>
      <c r="K8" s="25"/>
      <c r="L8" s="26"/>
      <c r="M8" s="26"/>
      <c r="N8" s="22"/>
      <c r="O8" s="22"/>
      <c r="P8" s="22"/>
      <c r="Q8" s="22"/>
      <c r="R8" s="22"/>
      <c r="S8" s="22"/>
      <c r="T8" s="22"/>
      <c r="U8" s="22"/>
      <c r="V8" s="22"/>
      <c r="W8" s="22"/>
      <c r="X8" s="22"/>
      <c r="Y8" s="27"/>
      <c r="Z8" s="22"/>
      <c r="AB8" s="190"/>
      <c r="AC8" s="191"/>
      <c r="AD8" s="191"/>
      <c r="AE8" s="91"/>
    </row>
    <row r="9" spans="1:31"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c r="AB9" s="190"/>
      <c r="AC9" s="191"/>
      <c r="AD9" s="191"/>
      <c r="AE9" s="91"/>
    </row>
    <row r="10" spans="1:31"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c r="AB10" s="190"/>
      <c r="AC10" s="191"/>
      <c r="AD10" s="191"/>
      <c r="AE10" s="91"/>
    </row>
    <row r="11" spans="2:31"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c r="AB11" s="192"/>
      <c r="AC11" s="193"/>
      <c r="AD11" s="193"/>
      <c r="AE11" s="194"/>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31"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c r="AB14" s="103" t="s">
        <v>112</v>
      </c>
      <c r="AC14" s="104"/>
      <c r="AD14" s="104"/>
      <c r="AE14" s="104"/>
    </row>
    <row r="15" spans="2:31"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c r="AB15" s="104"/>
      <c r="AC15" s="104"/>
      <c r="AD15" s="104"/>
      <c r="AE15" s="104"/>
    </row>
    <row r="16" spans="2:31"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c r="AB16" s="104"/>
      <c r="AC16" s="104"/>
      <c r="AD16" s="104"/>
      <c r="AE16" s="104"/>
    </row>
    <row r="17" spans="1:31"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c r="AB17" s="104"/>
      <c r="AC17" s="104"/>
      <c r="AD17" s="104"/>
      <c r="AE17" s="104"/>
    </row>
    <row r="18" spans="1:31"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c r="AB18" s="104"/>
      <c r="AC18" s="104"/>
      <c r="AD18" s="104"/>
      <c r="AE18" s="104"/>
    </row>
    <row r="19" spans="1:31"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c r="AB19" s="104"/>
      <c r="AC19" s="104"/>
      <c r="AD19" s="104"/>
      <c r="AE19" s="104"/>
    </row>
    <row r="20" spans="2:31"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c r="AB20" s="104"/>
      <c r="AC20" s="104"/>
      <c r="AD20" s="104"/>
      <c r="AE20" s="104"/>
    </row>
    <row r="21" spans="2:31"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c r="AB21" s="104"/>
      <c r="AC21" s="104"/>
      <c r="AD21" s="104"/>
      <c r="AE21" s="104"/>
    </row>
    <row r="22" spans="2:31"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c r="AB22" s="104"/>
      <c r="AC22" s="104"/>
      <c r="AD22" s="104"/>
      <c r="AE22" s="104"/>
    </row>
    <row r="23" spans="2:31"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c r="AB23" s="104"/>
      <c r="AC23" s="104"/>
      <c r="AD23" s="104"/>
      <c r="AE23" s="104"/>
    </row>
    <row r="24" spans="2:31" ht="12.75">
      <c r="B24" s="87" t="s">
        <v>116</v>
      </c>
      <c r="C24" s="87"/>
      <c r="D24" s="87"/>
      <c r="E24" s="87"/>
      <c r="F24" s="88" t="s">
        <v>117</v>
      </c>
      <c r="K24" s="42"/>
      <c r="L24" s="43"/>
      <c r="M24" s="43"/>
      <c r="N24" s="43"/>
      <c r="O24" s="43"/>
      <c r="P24" s="43"/>
      <c r="Q24" s="44"/>
      <c r="R24" s="44"/>
      <c r="S24" s="44"/>
      <c r="T24" s="44"/>
      <c r="U24" s="44"/>
      <c r="V24" s="44"/>
      <c r="W24" s="44"/>
      <c r="X24" s="44"/>
      <c r="Y24" s="45"/>
      <c r="Z24" s="38"/>
      <c r="AB24" s="104"/>
      <c r="AC24" s="104"/>
      <c r="AD24" s="104"/>
      <c r="AE24" s="104"/>
    </row>
    <row r="25" spans="2:31" ht="12.75">
      <c r="B25" s="87" t="s">
        <v>118</v>
      </c>
      <c r="C25" s="87"/>
      <c r="D25" s="87"/>
      <c r="E25" s="87"/>
      <c r="F25" s="88" t="s">
        <v>119</v>
      </c>
      <c r="AB25" s="105"/>
      <c r="AC25" s="105"/>
      <c r="AD25" s="105"/>
      <c r="AE25" s="105"/>
    </row>
    <row r="26" spans="2:31" ht="12.75">
      <c r="B26" s="87" t="s">
        <v>120</v>
      </c>
      <c r="C26" s="87"/>
      <c r="D26" s="87"/>
      <c r="E26" s="87"/>
      <c r="F26" s="88" t="s">
        <v>121</v>
      </c>
      <c r="AB26" s="106"/>
      <c r="AC26" s="106"/>
      <c r="AD26" s="106"/>
      <c r="AE26" s="106"/>
    </row>
    <row r="27" spans="2:31" ht="12.75">
      <c r="B27" s="87"/>
      <c r="C27" s="87"/>
      <c r="D27" s="87"/>
      <c r="E27" s="87"/>
      <c r="F27" s="88"/>
      <c r="AB27" s="86"/>
      <c r="AC27" s="86"/>
      <c r="AD27" s="86"/>
      <c r="AE27" s="86"/>
    </row>
    <row r="28" spans="1:31"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c r="AB28" s="96" t="s">
        <v>123</v>
      </c>
      <c r="AC28" s="97"/>
      <c r="AD28" s="97"/>
      <c r="AE28" s="97"/>
    </row>
    <row r="29" spans="1:31"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c r="AB29" s="97"/>
      <c r="AC29" s="97"/>
      <c r="AD29" s="97"/>
      <c r="AE29" s="97"/>
    </row>
    <row r="30" spans="1:31" ht="22.5" customHeight="1">
      <c r="A30" s="132">
        <v>41987</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I30-F30+O30-L30+U30-R30</f>
        <v>0</v>
      </c>
      <c r="Z30" s="131"/>
      <c r="AB30" s="97"/>
      <c r="AC30" s="97"/>
      <c r="AD30" s="97"/>
      <c r="AE30" s="97"/>
    </row>
    <row r="31" spans="1:31" ht="22.5" customHeight="1">
      <c r="A31" s="132">
        <f aca="true" t="shared" si="0" ref="A31:A36">A30+1</f>
        <v>41988</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aca="true" t="shared" si="1" ref="Y31:Y36">I31-F31+O31-L31+U31-R31</f>
        <v>0</v>
      </c>
      <c r="Z31" s="131"/>
      <c r="AB31" s="98"/>
      <c r="AC31" s="98"/>
      <c r="AD31" s="98"/>
      <c r="AE31" s="98"/>
    </row>
    <row r="32" spans="1:26" ht="22.5" customHeight="1">
      <c r="A32" s="123">
        <f t="shared" si="0"/>
        <v>41989</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1"/>
        <v>0</v>
      </c>
      <c r="Z32" s="131"/>
    </row>
    <row r="33" spans="1:26" ht="22.5" customHeight="1">
      <c r="A33" s="123">
        <f t="shared" si="0"/>
        <v>41990</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1"/>
        <v>0</v>
      </c>
      <c r="Z33" s="131"/>
    </row>
    <row r="34" spans="1:26" ht="22.5" customHeight="1">
      <c r="A34" s="123">
        <f t="shared" si="0"/>
        <v>41991</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1"/>
        <v>0</v>
      </c>
      <c r="Z34" s="131"/>
    </row>
    <row r="35" spans="1:26" ht="22.5" customHeight="1">
      <c r="A35" s="123">
        <f t="shared" si="0"/>
        <v>41992</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1"/>
        <v>0</v>
      </c>
      <c r="Z35" s="131"/>
    </row>
    <row r="36" spans="1:26" ht="22.5" customHeight="1">
      <c r="A36" s="123">
        <f t="shared" si="0"/>
        <v>41993</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1"/>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41994</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I40-F40+O40-L40+U40-R40</f>
        <v>0</v>
      </c>
      <c r="Z40" s="131"/>
    </row>
    <row r="41" spans="1:26" ht="22.5" customHeight="1">
      <c r="A41" s="123">
        <f aca="true" t="shared" si="2" ref="A41:A46">A40+1</f>
        <v>41995</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aca="true" t="shared" si="3" ref="Y41:Y46">I41-F41+O41-L41+U41-R41</f>
        <v>0</v>
      </c>
      <c r="Z41" s="131"/>
    </row>
    <row r="42" spans="1:26" ht="22.5" customHeight="1">
      <c r="A42" s="123">
        <f t="shared" si="2"/>
        <v>41996</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3"/>
        <v>0</v>
      </c>
      <c r="Z42" s="131"/>
    </row>
    <row r="43" spans="1:26" ht="22.5" customHeight="1">
      <c r="A43" s="123">
        <f t="shared" si="2"/>
        <v>41997</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3"/>
        <v>0</v>
      </c>
      <c r="Z43" s="131"/>
    </row>
    <row r="44" spans="1:26" ht="22.5" customHeight="1">
      <c r="A44" s="123">
        <f t="shared" si="2"/>
        <v>41998</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3"/>
        <v>0</v>
      </c>
      <c r="Z44" s="131"/>
    </row>
    <row r="45" spans="1:26" ht="22.5" customHeight="1">
      <c r="A45" s="123">
        <f t="shared" si="2"/>
        <v>41999</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3"/>
        <v>0</v>
      </c>
      <c r="Z45" s="131"/>
    </row>
    <row r="46" spans="1:26" ht="22.5" customHeight="1">
      <c r="A46" s="123">
        <f t="shared" si="2"/>
        <v>42000</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3"/>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password="E98D" sheet="1" selectLockedCells="1"/>
  <mergeCells count="231">
    <mergeCell ref="AB2:AE11"/>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N14:O14"/>
    <mergeCell ref="R14:S14"/>
    <mergeCell ref="X14:Y14"/>
    <mergeCell ref="K13:L13"/>
    <mergeCell ref="N13:O13"/>
    <mergeCell ref="R13:S13"/>
    <mergeCell ref="B16:F16"/>
    <mergeCell ref="K16:L16"/>
    <mergeCell ref="N16:O16"/>
    <mergeCell ref="R16:S16"/>
    <mergeCell ref="X16:Y16"/>
    <mergeCell ref="B13:F15"/>
    <mergeCell ref="K15:L15"/>
    <mergeCell ref="N15:O15"/>
    <mergeCell ref="R15:S15"/>
    <mergeCell ref="K14:L14"/>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O29:Q29"/>
    <mergeCell ref="R29:T29"/>
    <mergeCell ref="Y29:Z29"/>
    <mergeCell ref="U29:X29"/>
    <mergeCell ref="O30:Q30"/>
    <mergeCell ref="R30:T30"/>
    <mergeCell ref="A31:B31"/>
    <mergeCell ref="C31:D31"/>
    <mergeCell ref="F31:H31"/>
    <mergeCell ref="I31:K31"/>
    <mergeCell ref="L31:N31"/>
    <mergeCell ref="L29:N29"/>
    <mergeCell ref="Y31:Z31"/>
    <mergeCell ref="L30:N30"/>
    <mergeCell ref="O32:Q32"/>
    <mergeCell ref="R32:T32"/>
    <mergeCell ref="U31:X31"/>
    <mergeCell ref="A30:B30"/>
    <mergeCell ref="C30:D30"/>
    <mergeCell ref="F30:H30"/>
    <mergeCell ref="I30:K30"/>
    <mergeCell ref="Y30:Z30"/>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U32:X32"/>
    <mergeCell ref="U33:X33"/>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L44:N44"/>
    <mergeCell ref="A44:B44"/>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C44:D44"/>
    <mergeCell ref="R43:T43"/>
    <mergeCell ref="Y43:Z43"/>
    <mergeCell ref="L42:N42"/>
    <mergeCell ref="O44:Q44"/>
    <mergeCell ref="R44:T44"/>
    <mergeCell ref="U44:X44"/>
    <mergeCell ref="U42:X42"/>
    <mergeCell ref="U43:X43"/>
    <mergeCell ref="Y44:Z44"/>
    <mergeCell ref="Y45:Z45"/>
    <mergeCell ref="O46:Q46"/>
    <mergeCell ref="F46:H46"/>
    <mergeCell ref="I46:K46"/>
    <mergeCell ref="Y46:Z46"/>
    <mergeCell ref="A45:B45"/>
    <mergeCell ref="C45:D45"/>
    <mergeCell ref="F45:H45"/>
    <mergeCell ref="I45:K45"/>
    <mergeCell ref="L45:N45"/>
    <mergeCell ref="V3:Z3"/>
    <mergeCell ref="U11:V11"/>
    <mergeCell ref="U12:V12"/>
    <mergeCell ref="U13:V13"/>
    <mergeCell ref="U14:V14"/>
    <mergeCell ref="U15:V15"/>
    <mergeCell ref="X15:Y15"/>
    <mergeCell ref="U45:X45"/>
    <mergeCell ref="U46:X46"/>
    <mergeCell ref="U40:X40"/>
    <mergeCell ref="U41:X41"/>
    <mergeCell ref="F44:H44"/>
    <mergeCell ref="C46:D46"/>
    <mergeCell ref="L46:N46"/>
    <mergeCell ref="I44:K44"/>
    <mergeCell ref="O45:Q45"/>
    <mergeCell ref="R45:T45"/>
    <mergeCell ref="A53:K54"/>
    <mergeCell ref="L53:Z54"/>
    <mergeCell ref="Y48:Z48"/>
    <mergeCell ref="Y50:Z50"/>
    <mergeCell ref="A52:G52"/>
    <mergeCell ref="R46:T46"/>
    <mergeCell ref="A46:B46"/>
    <mergeCell ref="H52:K52"/>
    <mergeCell ref="L52:V52"/>
    <mergeCell ref="W52:Z52"/>
    <mergeCell ref="A17:J19"/>
    <mergeCell ref="B20:E22"/>
    <mergeCell ref="F20:J22"/>
    <mergeCell ref="AB28:AE31"/>
    <mergeCell ref="U16:V16"/>
    <mergeCell ref="U17:V17"/>
    <mergeCell ref="U30:X30"/>
    <mergeCell ref="AB14:AE26"/>
    <mergeCell ref="O31:Q31"/>
    <mergeCell ref="R31:T31"/>
  </mergeCells>
  <printOptions/>
  <pageMargins left="0.6" right="0.6" top="0.3" bottom="0.3"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42126</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1!A30+126</f>
        <v>42113</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42114</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42115</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42116</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42117</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42118</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42119</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42120</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42121</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42122</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42123</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42124</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42125</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42126</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42140</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1!A30+140</f>
        <v>42127</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42128</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42129</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42130</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42131</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42132</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42133</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42134</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42135</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42136</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42137</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42138</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42139</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42140</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42154</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1!A30+154</f>
        <v>42141</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42142</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42143</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42144</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42145</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42146</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42147</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42148</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42149</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42150</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42151</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42152</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42153</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42154</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42168</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1!A30+168</f>
        <v>42155</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42156</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42157</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42158</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42159</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42160</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42161</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42162</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42163</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42164</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42165</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42166</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42167</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42168</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42182</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1!A30+182</f>
        <v>42169</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42170</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42171</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42172</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42173</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42174</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42175</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42176</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42177</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42178</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42179</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42180</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42181</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42182</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42196</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1!A30+196</f>
        <v>42183</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42184</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42185</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42186</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42187</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42188</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42189</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42190</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42191</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42192</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42193</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42194</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42195</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42196</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42210</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1!A30+210</f>
        <v>42197</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42198</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42199</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42200</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42201</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42202</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42203</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42204</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42205</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42206</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42207</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42208</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42209</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42210</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42224</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1!A30+224</f>
        <v>42211</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42212</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42213</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42214</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42215</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42216</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42217</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42218</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42219</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42220</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42221</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42222</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42223</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42224</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42238</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1!A30+238</f>
        <v>42225</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42226</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42227</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42228</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42229</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42230</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42231</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42232</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42233</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42234</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42235</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42236</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42237</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42238</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42252</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1!A30+252</f>
        <v>42239</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42240</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42241</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42242</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42243</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42244</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42245</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42246</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42247</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42248</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42249</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42250</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42251</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42252</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65" customWidth="1"/>
    <col min="28" max="16384" width="9.140625" style="2" customWidth="1"/>
  </cols>
  <sheetData>
    <row r="1" spans="1:8" ht="12.75">
      <c r="A1" s="195" t="s">
        <v>0</v>
      </c>
      <c r="B1" s="195"/>
      <c r="C1" s="196"/>
      <c r="D1" s="196"/>
      <c r="E1" s="196"/>
      <c r="F1" s="196"/>
      <c r="G1" s="1"/>
      <c r="H1" s="1"/>
    </row>
    <row r="2" spans="1:31"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c r="AE2" s="73"/>
    </row>
    <row r="3" spans="1:31" s="64" customFormat="1" ht="18" customHeight="1">
      <c r="A3" s="10"/>
      <c r="B3" s="57">
        <v>190</v>
      </c>
      <c r="C3" s="58" t="s">
        <v>5</v>
      </c>
      <c r="D3" s="16"/>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c r="AE3" s="73"/>
    </row>
    <row r="4" spans="1:31"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c r="AE4" s="73"/>
    </row>
    <row r="5" spans="1:31"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42014</v>
      </c>
      <c r="T5" s="201"/>
      <c r="U5" s="201"/>
      <c r="V5" s="201"/>
      <c r="W5" s="201"/>
      <c r="X5" s="201"/>
      <c r="Y5" s="201"/>
      <c r="Z5" s="202"/>
      <c r="AA5" s="67"/>
      <c r="AB5" s="219"/>
      <c r="AC5" s="220"/>
      <c r="AD5" s="221"/>
      <c r="AE5" s="73"/>
    </row>
    <row r="6" spans="1:31" ht="11.25" customHeight="1">
      <c r="A6" s="216" t="s">
        <v>9</v>
      </c>
      <c r="B6" s="199"/>
      <c r="C6" s="204"/>
      <c r="D6" s="204"/>
      <c r="E6" s="209"/>
      <c r="F6" s="13" t="s">
        <v>10</v>
      </c>
      <c r="G6" s="203" t="s">
        <v>11</v>
      </c>
      <c r="H6" s="199"/>
      <c r="I6" s="209"/>
      <c r="J6" s="14"/>
      <c r="K6" s="14"/>
      <c r="L6" s="14"/>
      <c r="M6" s="14"/>
      <c r="N6" s="15"/>
      <c r="O6" s="15"/>
      <c r="P6" s="15"/>
      <c r="Q6" s="15"/>
      <c r="AB6" s="219"/>
      <c r="AC6" s="220"/>
      <c r="AD6" s="221"/>
      <c r="AE6" s="73"/>
    </row>
    <row r="7" spans="1:31"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c r="AE7" s="73"/>
    </row>
    <row r="8" spans="1:27" ht="14.25">
      <c r="A8" s="22"/>
      <c r="B8" s="172"/>
      <c r="C8" s="173"/>
      <c r="D8" s="173"/>
      <c r="E8" s="173"/>
      <c r="F8" s="173"/>
      <c r="G8" s="23"/>
      <c r="H8" s="23"/>
      <c r="I8" s="24"/>
      <c r="J8" s="17"/>
      <c r="K8" s="25"/>
      <c r="L8" s="26"/>
      <c r="M8" s="26"/>
      <c r="N8" s="22"/>
      <c r="O8" s="22"/>
      <c r="P8" s="22"/>
      <c r="Q8" s="22"/>
      <c r="R8" s="22"/>
      <c r="S8" s="22"/>
      <c r="T8" s="22"/>
      <c r="U8" s="22"/>
      <c r="V8" s="22"/>
      <c r="W8" s="22"/>
      <c r="X8" s="22"/>
      <c r="Y8" s="27"/>
      <c r="Z8" s="22"/>
      <c r="AA8" s="68"/>
    </row>
    <row r="9" spans="1:27"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c r="AA9" s="66"/>
    </row>
    <row r="10" spans="1:27"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c r="AA10" s="66"/>
    </row>
    <row r="11" spans="2:27"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c r="AA11" s="69"/>
    </row>
    <row r="12" spans="2:27"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c r="AA12" s="70"/>
    </row>
    <row r="13" spans="2:27"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c r="AA13" s="70"/>
    </row>
    <row r="14" spans="2:27"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c r="AA14" s="70"/>
    </row>
    <row r="15" spans="2:27"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c r="AA15" s="70"/>
    </row>
    <row r="16" spans="2:27"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c r="AA16" s="70"/>
    </row>
    <row r="17" spans="1:27"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c r="AA17" s="70"/>
    </row>
    <row r="18" spans="1:27"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c r="AA18" s="70"/>
    </row>
    <row r="19" spans="1:27"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c r="AA19" s="70"/>
    </row>
    <row r="20" spans="2:27"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c r="AA20" s="70"/>
    </row>
    <row r="21" spans="2:27"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c r="AA21" s="70"/>
    </row>
    <row r="22" spans="2:27"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c r="AA22" s="70"/>
    </row>
    <row r="23" spans="2:27"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c r="AA23" s="70"/>
    </row>
    <row r="24" spans="2:27" ht="12.75">
      <c r="B24" s="87" t="s">
        <v>116</v>
      </c>
      <c r="C24" s="87"/>
      <c r="D24" s="87"/>
      <c r="E24" s="87"/>
      <c r="F24" s="88" t="s">
        <v>117</v>
      </c>
      <c r="K24" s="42"/>
      <c r="L24" s="43"/>
      <c r="M24" s="43"/>
      <c r="N24" s="43"/>
      <c r="O24" s="43"/>
      <c r="P24" s="43"/>
      <c r="Q24" s="44"/>
      <c r="R24" s="44"/>
      <c r="S24" s="44"/>
      <c r="T24" s="44"/>
      <c r="U24" s="44"/>
      <c r="V24" s="44"/>
      <c r="W24" s="44"/>
      <c r="X24" s="44"/>
      <c r="Y24" s="45"/>
      <c r="Z24" s="38"/>
      <c r="AA24" s="69"/>
    </row>
    <row r="25" spans="2:6" ht="12.75">
      <c r="B25" s="87" t="s">
        <v>118</v>
      </c>
      <c r="C25" s="87"/>
      <c r="D25" s="87"/>
      <c r="E25" s="87"/>
      <c r="F25" s="88" t="s">
        <v>119</v>
      </c>
    </row>
    <row r="26" spans="2:6" ht="12.75">
      <c r="B26" s="87" t="s">
        <v>120</v>
      </c>
      <c r="C26" s="87"/>
      <c r="D26" s="87"/>
      <c r="E26" s="87"/>
      <c r="F26" s="88" t="s">
        <v>121</v>
      </c>
    </row>
    <row r="28" spans="1:27"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c r="AA28" s="68"/>
    </row>
    <row r="29" spans="1:27"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c r="AA29" s="71"/>
    </row>
    <row r="30" spans="1:27" ht="22.5" customHeight="1">
      <c r="A30" s="132">
        <f>1!A30+14</f>
        <v>42001</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c r="AA30" s="72"/>
    </row>
    <row r="31" spans="1:27" ht="22.5" customHeight="1">
      <c r="A31" s="132">
        <f aca="true" t="shared" si="1" ref="A31:A36">A30+1</f>
        <v>42002</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c r="AA31" s="72"/>
    </row>
    <row r="32" spans="1:27" ht="22.5" customHeight="1">
      <c r="A32" s="123">
        <f t="shared" si="1"/>
        <v>42003</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c r="AA32" s="72"/>
    </row>
    <row r="33" spans="1:27" ht="22.5" customHeight="1">
      <c r="A33" s="123">
        <f t="shared" si="1"/>
        <v>42004</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c r="AA33" s="72"/>
    </row>
    <row r="34" spans="1:27" ht="22.5" customHeight="1">
      <c r="A34" s="123">
        <f t="shared" si="1"/>
        <v>42005</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c r="AA34" s="72"/>
    </row>
    <row r="35" spans="1:27" ht="22.5" customHeight="1">
      <c r="A35" s="123">
        <f t="shared" si="1"/>
        <v>42006</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c r="AA35" s="72"/>
    </row>
    <row r="36" spans="1:27" ht="22.5" customHeight="1">
      <c r="A36" s="123">
        <f t="shared" si="1"/>
        <v>42007</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c r="AA36" s="72"/>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7"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c r="AA38" s="72"/>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7" ht="22.5" customHeight="1">
      <c r="A40" s="132">
        <f>A36+1</f>
        <v>42008</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c r="AA40" s="72"/>
    </row>
    <row r="41" spans="1:27" ht="22.5" customHeight="1">
      <c r="A41" s="123">
        <f aca="true" t="shared" si="3" ref="A41:A46">A40+1</f>
        <v>42009</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c r="AA41" s="72"/>
    </row>
    <row r="42" spans="1:27" ht="22.5" customHeight="1">
      <c r="A42" s="123">
        <f t="shared" si="3"/>
        <v>42010</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c r="AA42" s="72"/>
    </row>
    <row r="43" spans="1:27" ht="22.5" customHeight="1">
      <c r="A43" s="123">
        <f t="shared" si="3"/>
        <v>42011</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c r="AA43" s="72"/>
    </row>
    <row r="44" spans="1:27" ht="22.5" customHeight="1">
      <c r="A44" s="123">
        <f t="shared" si="3"/>
        <v>42012</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c r="AA44" s="72"/>
    </row>
    <row r="45" spans="1:27" ht="22.5" customHeight="1">
      <c r="A45" s="123">
        <f t="shared" si="3"/>
        <v>42013</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c r="AA45" s="72"/>
    </row>
    <row r="46" spans="1:27" ht="22.5" customHeight="1">
      <c r="A46" s="123">
        <f t="shared" si="3"/>
        <v>42014</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c r="AA46" s="72"/>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7"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c r="AA48" s="72"/>
    </row>
    <row r="49" ht="5.25" customHeight="1"/>
    <row r="50" spans="23:27" ht="12.75">
      <c r="W50" s="56" t="s">
        <v>93</v>
      </c>
      <c r="Y50" s="117">
        <f>Y38+Y48</f>
        <v>0</v>
      </c>
      <c r="Z50" s="118"/>
      <c r="AA50" s="68"/>
    </row>
    <row r="52" spans="1:27"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c r="AA52" s="68"/>
    </row>
    <row r="53" spans="1:27"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c r="AA53" s="68"/>
    </row>
    <row r="54" spans="1:27"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c r="AA54" s="68"/>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42266</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1!A30+266</f>
        <v>42253</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42254</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42255</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42256</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42257</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42258</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42259</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42260</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42261</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42262</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42263</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42264</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42265</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42266</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42280</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1!A30+280</f>
        <v>42267</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42268</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42269</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42270</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42271</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42272</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42273</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42274</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42275</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42276</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42277</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42278</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42279</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42280</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42294</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1!A30+294</f>
        <v>42281</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42282</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42283</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42284</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42285</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42286</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42287</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42288</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42289</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42290</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42291</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42292</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42293</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42294</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42308</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1!A30+308</f>
        <v>42295</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42296</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42297</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42298</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42299</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42300</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42301</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42302</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42303</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42304</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42305</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42306</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42307</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42308</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42322</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1!A30+322</f>
        <v>42309</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42310</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42311</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42312</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42313</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42314</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42315</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42316</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42317</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42318</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42319</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42320</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42321</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42322</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42336</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1!A30+336</f>
        <v>42323</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42324</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42325</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42326</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42327</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42328</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42329</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42330</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42331</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42332</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42333</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42334</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42335</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42336</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42350</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1!A30+350</f>
        <v>42337</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42338</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42339</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42340</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42341</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42342</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42343</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42344</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42345</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42346</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42347</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42348</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42349</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42350</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B2"/>
  <sheetViews>
    <sheetView zoomScalePageLayoutView="0" workbookViewId="0" topLeftCell="A1">
      <selection activeCell="A3" sqref="A3"/>
    </sheetView>
  </sheetViews>
  <sheetFormatPr defaultColWidth="9.140625" defaultRowHeight="12.75"/>
  <cols>
    <col min="1" max="1" width="36.140625" style="0" bestFit="1" customWidth="1"/>
  </cols>
  <sheetData>
    <row r="2" spans="1:2" ht="12.75">
      <c r="A2" s="62" t="s">
        <v>106</v>
      </c>
      <c r="B2" s="60">
        <f>1!Y50+2!Y50+3!Y50+4!Y50+5!Y50+6!Y50+7!Y50+8!Y50+9!Y50+'10'!Y50+'11'!Y50+'12'!Y50+'13'!Y50+'14'!Y50+'15'!Y50+'16'!Y50+'17'!Y50+'18'!Y50+'19'!Y50+'20'!Y50+'21'!Y50+'22'!Y50+'23'!Y50+'24'!Y50+'25'!Y50+'26'!Y50</f>
        <v>0</v>
      </c>
    </row>
  </sheetData>
  <sheetProtection sheet="1" objects="1" scenarios="1" selectLockedCells="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E51"/>
  <sheetViews>
    <sheetView showGridLines="0" zoomScalePageLayoutView="0" workbookViewId="0" topLeftCell="A1">
      <selection activeCell="B20" sqref="B20:E22"/>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4.00390625" style="2" customWidth="1"/>
    <col min="28" max="16384" width="9.140625" style="2" customWidth="1"/>
  </cols>
  <sheetData>
    <row r="1" spans="1:27" ht="12.75">
      <c r="A1" s="195" t="s">
        <v>0</v>
      </c>
      <c r="B1" s="195"/>
      <c r="C1" s="196"/>
      <c r="D1" s="196"/>
      <c r="E1" s="196"/>
      <c r="F1" s="196"/>
      <c r="G1" s="1"/>
      <c r="H1" s="1"/>
      <c r="AA1" s="65"/>
    </row>
    <row r="2" spans="1:31"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84"/>
      <c r="AC2" s="85"/>
      <c r="AD2" s="85"/>
      <c r="AE2" s="75"/>
    </row>
    <row r="3" spans="1:31"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52"/>
      <c r="W3" s="252"/>
      <c r="X3" s="252"/>
      <c r="Y3" s="252"/>
      <c r="Z3" s="253"/>
      <c r="AA3" s="74"/>
      <c r="AB3" s="225" t="s">
        <v>108</v>
      </c>
      <c r="AC3" s="226"/>
      <c r="AD3" s="226"/>
      <c r="AE3" s="227"/>
    </row>
    <row r="4" spans="1:31"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28"/>
      <c r="AC4" s="229"/>
      <c r="AD4" s="229"/>
      <c r="AE4" s="230"/>
    </row>
    <row r="5" spans="1:31" ht="18" customHeight="1">
      <c r="A5" s="12"/>
      <c r="B5" s="249"/>
      <c r="C5" s="250"/>
      <c r="D5" s="250"/>
      <c r="E5" s="250"/>
      <c r="F5" s="250"/>
      <c r="G5" s="250"/>
      <c r="H5" s="250"/>
      <c r="I5" s="250"/>
      <c r="J5" s="250"/>
      <c r="K5" s="250"/>
      <c r="L5" s="250"/>
      <c r="M5" s="250"/>
      <c r="N5" s="250"/>
      <c r="O5" s="250"/>
      <c r="P5" s="250"/>
      <c r="Q5" s="251"/>
      <c r="R5" s="11"/>
      <c r="S5" s="208"/>
      <c r="T5" s="201"/>
      <c r="U5" s="201"/>
      <c r="V5" s="201"/>
      <c r="W5" s="201"/>
      <c r="X5" s="201"/>
      <c r="Y5" s="201"/>
      <c r="Z5" s="202"/>
      <c r="AA5" s="67"/>
      <c r="AB5" s="79"/>
      <c r="AC5" s="79"/>
      <c r="AD5" s="79"/>
      <c r="AE5" s="76"/>
    </row>
    <row r="6" spans="1:31" ht="11.25" customHeight="1">
      <c r="A6" s="203" t="s">
        <v>9</v>
      </c>
      <c r="B6" s="199"/>
      <c r="C6" s="204"/>
      <c r="D6" s="204"/>
      <c r="E6" s="209"/>
      <c r="F6" s="13" t="s">
        <v>10</v>
      </c>
      <c r="G6" s="203" t="s">
        <v>11</v>
      </c>
      <c r="H6" s="199"/>
      <c r="I6" s="209"/>
      <c r="J6" s="14"/>
      <c r="K6" s="14"/>
      <c r="L6" s="14"/>
      <c r="M6" s="14"/>
      <c r="N6" s="15"/>
      <c r="O6" s="15"/>
      <c r="P6" s="15"/>
      <c r="Q6" s="15"/>
      <c r="AA6" s="65"/>
      <c r="AB6" s="80"/>
      <c r="AC6" s="80"/>
      <c r="AD6" s="80"/>
      <c r="AE6" s="22"/>
    </row>
    <row r="7" spans="1:31" ht="18" customHeight="1">
      <c r="A7" s="16"/>
      <c r="B7" s="247"/>
      <c r="C7" s="247"/>
      <c r="D7" s="247"/>
      <c r="E7" s="248"/>
      <c r="F7" s="81"/>
      <c r="G7" s="170"/>
      <c r="H7" s="171"/>
      <c r="I7" s="113"/>
      <c r="J7" s="17"/>
      <c r="K7" s="18" t="s">
        <v>12</v>
      </c>
      <c r="L7" s="19"/>
      <c r="M7" s="19"/>
      <c r="N7" s="20"/>
      <c r="O7" s="20"/>
      <c r="P7" s="20"/>
      <c r="Q7" s="20"/>
      <c r="R7" s="20"/>
      <c r="S7" s="20"/>
      <c r="T7" s="20"/>
      <c r="U7" s="20"/>
      <c r="V7" s="20"/>
      <c r="W7" s="20"/>
      <c r="X7" s="20"/>
      <c r="Y7" s="21"/>
      <c r="Z7" s="22"/>
      <c r="AA7" s="68"/>
      <c r="AB7" s="80"/>
      <c r="AC7" s="80"/>
      <c r="AD7" s="80"/>
      <c r="AE7" s="22"/>
    </row>
    <row r="8" spans="1:31" ht="14.25">
      <c r="A8" s="22"/>
      <c r="B8" s="172" t="s">
        <v>13</v>
      </c>
      <c r="C8" s="173"/>
      <c r="D8" s="173"/>
      <c r="E8" s="173"/>
      <c r="F8" s="173"/>
      <c r="G8" s="23"/>
      <c r="H8" s="23"/>
      <c r="I8" s="24"/>
      <c r="J8" s="17"/>
      <c r="K8" s="25"/>
      <c r="L8" s="26"/>
      <c r="M8" s="26"/>
      <c r="N8" s="22"/>
      <c r="O8" s="22"/>
      <c r="P8" s="22"/>
      <c r="Q8" s="22"/>
      <c r="R8" s="22"/>
      <c r="S8" s="22"/>
      <c r="T8" s="22"/>
      <c r="U8" s="22"/>
      <c r="V8" s="22"/>
      <c r="W8" s="22"/>
      <c r="X8" s="22"/>
      <c r="Y8" s="27"/>
      <c r="Z8" s="22"/>
      <c r="AB8" s="22"/>
      <c r="AC8" s="22"/>
      <c r="AD8" s="22"/>
      <c r="AE8" s="22"/>
    </row>
    <row r="9" spans="1:31"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c r="AB9" s="22"/>
      <c r="AC9" s="22"/>
      <c r="AD9" s="22"/>
      <c r="AE9" s="22"/>
    </row>
    <row r="10" spans="1:31"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c r="AB10" s="22"/>
      <c r="AC10" s="22"/>
      <c r="AD10" s="22"/>
      <c r="AE10" s="22"/>
    </row>
    <row r="11" spans="2:31" ht="9.75" customHeight="1">
      <c r="B11" s="179"/>
      <c r="C11" s="180"/>
      <c r="D11" s="180"/>
      <c r="E11" s="180"/>
      <c r="F11" s="181"/>
      <c r="G11" s="36"/>
      <c r="H11" s="36"/>
      <c r="K11" s="182" t="s">
        <v>18</v>
      </c>
      <c r="L11" s="183"/>
      <c r="M11" s="37"/>
      <c r="N11" s="22"/>
      <c r="O11" s="22"/>
      <c r="P11" s="22"/>
      <c r="Q11" s="38"/>
      <c r="R11" s="147" t="s">
        <v>19</v>
      </c>
      <c r="S11" s="147"/>
      <c r="T11" s="39"/>
      <c r="U11" s="99" t="s">
        <v>20</v>
      </c>
      <c r="V11" s="114"/>
      <c r="W11" s="6"/>
      <c r="X11" s="167" t="s">
        <v>21</v>
      </c>
      <c r="Y11" s="110"/>
      <c r="Z11" s="38"/>
      <c r="AB11" s="22"/>
      <c r="AC11" s="22"/>
      <c r="AD11" s="22"/>
      <c r="AE11" s="22"/>
    </row>
    <row r="12" spans="2:31" ht="9.75" customHeight="1">
      <c r="B12" s="179"/>
      <c r="C12" s="180"/>
      <c r="D12" s="180"/>
      <c r="E12" s="180"/>
      <c r="F12" s="181"/>
      <c r="G12" s="36"/>
      <c r="H12" s="36"/>
      <c r="K12" s="184"/>
      <c r="L12" s="183"/>
      <c r="M12" s="40"/>
      <c r="N12" s="99" t="s">
        <v>22</v>
      </c>
      <c r="O12" s="99"/>
      <c r="P12" s="6"/>
      <c r="Q12" s="41" t="s">
        <v>23</v>
      </c>
      <c r="R12" s="147" t="s">
        <v>24</v>
      </c>
      <c r="S12" s="147"/>
      <c r="T12" s="39"/>
      <c r="U12" s="99" t="s">
        <v>20</v>
      </c>
      <c r="V12" s="114"/>
      <c r="W12" s="6"/>
      <c r="X12" s="130" t="s">
        <v>25</v>
      </c>
      <c r="Y12" s="110"/>
      <c r="Z12" s="41"/>
      <c r="AB12" s="64"/>
      <c r="AC12" s="64"/>
      <c r="AD12" s="64"/>
      <c r="AE12" s="64"/>
    </row>
    <row r="13" spans="2:31"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114"/>
      <c r="W13" s="6"/>
      <c r="X13" s="130" t="s">
        <v>29</v>
      </c>
      <c r="Y13" s="110"/>
      <c r="Z13" s="41"/>
      <c r="AB13" s="64"/>
      <c r="AC13" s="64"/>
      <c r="AD13" s="64"/>
      <c r="AE13" s="64"/>
    </row>
    <row r="14" spans="2:31"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114"/>
      <c r="W14" s="6"/>
      <c r="X14" s="130" t="s">
        <v>33</v>
      </c>
      <c r="Y14" s="110"/>
      <c r="Z14" s="41"/>
      <c r="AB14" s="77"/>
      <c r="AC14" s="82"/>
      <c r="AD14" s="82"/>
      <c r="AE14" s="82"/>
    </row>
    <row r="15" spans="2:31"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114"/>
      <c r="W15" s="6"/>
      <c r="X15" s="130" t="s">
        <v>37</v>
      </c>
      <c r="Y15" s="110"/>
      <c r="Z15" s="41"/>
      <c r="AB15" s="82"/>
      <c r="AC15" s="82"/>
      <c r="AD15" s="82"/>
      <c r="AE15" s="82"/>
    </row>
    <row r="16" spans="2:31" ht="9.75" customHeight="1">
      <c r="B16" s="160" t="s">
        <v>38</v>
      </c>
      <c r="C16" s="161"/>
      <c r="D16" s="161"/>
      <c r="E16" s="161"/>
      <c r="F16" s="162"/>
      <c r="K16" s="145" t="s">
        <v>39</v>
      </c>
      <c r="L16" s="146"/>
      <c r="M16" s="39"/>
      <c r="N16" s="99" t="s">
        <v>22</v>
      </c>
      <c r="O16" s="99"/>
      <c r="P16" s="6"/>
      <c r="Q16" s="41" t="s">
        <v>40</v>
      </c>
      <c r="R16" s="147" t="s">
        <v>41</v>
      </c>
      <c r="S16" s="147"/>
      <c r="T16" s="39"/>
      <c r="U16" s="99" t="s">
        <v>20</v>
      </c>
      <c r="V16" s="114"/>
      <c r="W16" s="6"/>
      <c r="X16" s="130" t="s">
        <v>42</v>
      </c>
      <c r="Y16" s="110"/>
      <c r="Z16" s="41"/>
      <c r="AB16" s="82"/>
      <c r="AC16" s="82"/>
      <c r="AD16" s="82"/>
      <c r="AE16" s="82"/>
    </row>
    <row r="17" spans="1:31"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114"/>
      <c r="W17" s="6"/>
      <c r="X17" s="130" t="s">
        <v>46</v>
      </c>
      <c r="Y17" s="110"/>
      <c r="Z17" s="41"/>
      <c r="AB17" s="82"/>
      <c r="AC17" s="82"/>
      <c r="AD17" s="82"/>
      <c r="AE17" s="82"/>
    </row>
    <row r="18" spans="1:31"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114"/>
      <c r="W18" s="6"/>
      <c r="X18" s="130" t="s">
        <v>50</v>
      </c>
      <c r="Y18" s="110"/>
      <c r="Z18" s="41"/>
      <c r="AB18" s="82"/>
      <c r="AC18" s="82"/>
      <c r="AD18" s="82"/>
      <c r="AE18" s="82"/>
    </row>
    <row r="19" spans="1:31"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114"/>
      <c r="W19" s="6"/>
      <c r="X19" s="130" t="s">
        <v>54</v>
      </c>
      <c r="Y19" s="110"/>
      <c r="Z19" s="41"/>
      <c r="AB19" s="82"/>
      <c r="AC19" s="82"/>
      <c r="AD19" s="82"/>
      <c r="AE19" s="82"/>
    </row>
    <row r="20" spans="2:31"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114"/>
      <c r="W20" s="6"/>
      <c r="X20" s="130" t="s">
        <v>58</v>
      </c>
      <c r="Y20" s="110"/>
      <c r="Z20" s="41"/>
      <c r="AB20" s="82"/>
      <c r="AC20" s="82"/>
      <c r="AD20" s="82"/>
      <c r="AE20" s="82"/>
    </row>
    <row r="21" spans="2:31"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114"/>
      <c r="W21" s="6"/>
      <c r="X21" s="130" t="s">
        <v>62</v>
      </c>
      <c r="Y21" s="110"/>
      <c r="Z21" s="41"/>
      <c r="AB21" s="82"/>
      <c r="AC21" s="82"/>
      <c r="AD21" s="82"/>
      <c r="AE21" s="82"/>
    </row>
    <row r="22" spans="2:31"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114"/>
      <c r="W22" s="6"/>
      <c r="X22" s="130" t="s">
        <v>66</v>
      </c>
      <c r="Y22" s="110"/>
      <c r="Z22" s="41"/>
      <c r="AB22" s="82"/>
      <c r="AC22" s="82"/>
      <c r="AD22" s="82"/>
      <c r="AE22" s="82"/>
    </row>
    <row r="23" spans="2:31"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114"/>
      <c r="W23" s="6"/>
      <c r="X23" s="130" t="s">
        <v>70</v>
      </c>
      <c r="Y23" s="110"/>
      <c r="Z23" s="41"/>
      <c r="AB23" s="82"/>
      <c r="AC23" s="82"/>
      <c r="AD23" s="82"/>
      <c r="AE23" s="82"/>
    </row>
    <row r="24" spans="2:31" ht="12.75">
      <c r="B24" s="87" t="s">
        <v>116</v>
      </c>
      <c r="C24" s="87"/>
      <c r="D24" s="87"/>
      <c r="E24" s="87"/>
      <c r="F24" s="88" t="s">
        <v>117</v>
      </c>
      <c r="K24" s="42"/>
      <c r="L24" s="43"/>
      <c r="M24" s="43"/>
      <c r="N24" s="43"/>
      <c r="O24" s="43"/>
      <c r="P24" s="43"/>
      <c r="Q24" s="44"/>
      <c r="R24" s="44"/>
      <c r="S24" s="44"/>
      <c r="T24" s="44"/>
      <c r="U24" s="44"/>
      <c r="V24" s="44"/>
      <c r="W24" s="44"/>
      <c r="X24" s="44"/>
      <c r="Y24" s="45"/>
      <c r="Z24" s="38"/>
      <c r="AB24" s="82"/>
      <c r="AC24" s="82"/>
      <c r="AD24" s="82"/>
      <c r="AE24" s="82"/>
    </row>
    <row r="25" spans="2:31" ht="12.75">
      <c r="B25" s="87" t="s">
        <v>118</v>
      </c>
      <c r="C25" s="87"/>
      <c r="D25" s="87"/>
      <c r="E25" s="87"/>
      <c r="F25" s="88" t="s">
        <v>119</v>
      </c>
      <c r="AB25" s="82"/>
      <c r="AC25" s="82"/>
      <c r="AD25" s="82"/>
      <c r="AE25" s="82"/>
    </row>
    <row r="26" spans="2:31" ht="12.75">
      <c r="B26" s="87" t="s">
        <v>120</v>
      </c>
      <c r="C26" s="87"/>
      <c r="D26" s="87"/>
      <c r="E26" s="87"/>
      <c r="F26" s="88" t="s">
        <v>121</v>
      </c>
      <c r="AB26" s="82"/>
      <c r="AC26" s="82"/>
      <c r="AD26" s="82"/>
      <c r="AE26" s="82"/>
    </row>
    <row r="27" spans="28:31" ht="12.75">
      <c r="AB27" s="83"/>
      <c r="AC27" s="83"/>
      <c r="AD27" s="83"/>
      <c r="AE27" s="83"/>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246"/>
      <c r="W29" s="246"/>
      <c r="X29" s="142"/>
      <c r="Y29" s="141" t="s">
        <v>109</v>
      </c>
      <c r="Z29" s="142"/>
    </row>
    <row r="30" spans="1:26" ht="24" customHeight="1">
      <c r="A30" s="132"/>
      <c r="B30" s="133"/>
      <c r="C30" s="126" t="s">
        <v>77</v>
      </c>
      <c r="D30" s="127"/>
      <c r="E30" s="46" t="s">
        <v>78</v>
      </c>
      <c r="F30" s="240" t="s">
        <v>110</v>
      </c>
      <c r="G30" s="240"/>
      <c r="H30" s="240"/>
      <c r="I30" s="241" t="s">
        <v>110</v>
      </c>
      <c r="J30" s="241"/>
      <c r="K30" s="241"/>
      <c r="L30" s="240" t="s">
        <v>110</v>
      </c>
      <c r="M30" s="240"/>
      <c r="N30" s="240"/>
      <c r="O30" s="240" t="s">
        <v>110</v>
      </c>
      <c r="P30" s="240"/>
      <c r="Q30" s="240"/>
      <c r="R30" s="240" t="s">
        <v>110</v>
      </c>
      <c r="S30" s="240"/>
      <c r="T30" s="240"/>
      <c r="U30" s="242" t="s">
        <v>110</v>
      </c>
      <c r="V30" s="243"/>
      <c r="W30" s="243"/>
      <c r="X30" s="244"/>
      <c r="Y30" s="245"/>
      <c r="Z30" s="245"/>
    </row>
    <row r="31" spans="1:26" ht="24" customHeight="1">
      <c r="A31" s="236"/>
      <c r="B31" s="237"/>
      <c r="C31" s="238" t="s">
        <v>79</v>
      </c>
      <c r="D31" s="239"/>
      <c r="E31" s="78" t="s">
        <v>80</v>
      </c>
      <c r="F31" s="231" t="s">
        <v>110</v>
      </c>
      <c r="G31" s="231"/>
      <c r="H31" s="231"/>
      <c r="I31" s="231" t="s">
        <v>110</v>
      </c>
      <c r="J31" s="231"/>
      <c r="K31" s="231"/>
      <c r="L31" s="231" t="s">
        <v>110</v>
      </c>
      <c r="M31" s="231"/>
      <c r="N31" s="231"/>
      <c r="O31" s="231" t="s">
        <v>110</v>
      </c>
      <c r="P31" s="231"/>
      <c r="Q31" s="231"/>
      <c r="R31" s="231" t="s">
        <v>110</v>
      </c>
      <c r="S31" s="231"/>
      <c r="T31" s="231"/>
      <c r="U31" s="232" t="s">
        <v>110</v>
      </c>
      <c r="V31" s="233"/>
      <c r="W31" s="233"/>
      <c r="X31" s="234"/>
      <c r="Y31" s="235"/>
      <c r="Z31" s="235"/>
    </row>
    <row r="32" spans="1:26" ht="24" customHeight="1">
      <c r="A32" s="132"/>
      <c r="B32" s="133"/>
      <c r="C32" s="126" t="s">
        <v>81</v>
      </c>
      <c r="D32" s="127"/>
      <c r="E32" s="46" t="s">
        <v>82</v>
      </c>
      <c r="F32" s="240" t="s">
        <v>110</v>
      </c>
      <c r="G32" s="240"/>
      <c r="H32" s="240"/>
      <c r="I32" s="241" t="s">
        <v>110</v>
      </c>
      <c r="J32" s="241"/>
      <c r="K32" s="241"/>
      <c r="L32" s="240" t="s">
        <v>110</v>
      </c>
      <c r="M32" s="240"/>
      <c r="N32" s="240"/>
      <c r="O32" s="240" t="s">
        <v>110</v>
      </c>
      <c r="P32" s="240"/>
      <c r="Q32" s="240"/>
      <c r="R32" s="240" t="s">
        <v>110</v>
      </c>
      <c r="S32" s="240"/>
      <c r="T32" s="240"/>
      <c r="U32" s="242" t="s">
        <v>110</v>
      </c>
      <c r="V32" s="243"/>
      <c r="W32" s="243"/>
      <c r="X32" s="244"/>
      <c r="Y32" s="245"/>
      <c r="Z32" s="245"/>
    </row>
    <row r="33" spans="1:26" ht="24" customHeight="1">
      <c r="A33" s="236"/>
      <c r="B33" s="237"/>
      <c r="C33" s="238" t="s">
        <v>83</v>
      </c>
      <c r="D33" s="239"/>
      <c r="E33" s="78" t="s">
        <v>84</v>
      </c>
      <c r="F33" s="231" t="s">
        <v>110</v>
      </c>
      <c r="G33" s="231"/>
      <c r="H33" s="231"/>
      <c r="I33" s="231" t="s">
        <v>110</v>
      </c>
      <c r="J33" s="231"/>
      <c r="K33" s="231"/>
      <c r="L33" s="231" t="s">
        <v>110</v>
      </c>
      <c r="M33" s="231"/>
      <c r="N33" s="231"/>
      <c r="O33" s="231" t="s">
        <v>110</v>
      </c>
      <c r="P33" s="231"/>
      <c r="Q33" s="231"/>
      <c r="R33" s="231" t="s">
        <v>110</v>
      </c>
      <c r="S33" s="231"/>
      <c r="T33" s="231"/>
      <c r="U33" s="232" t="s">
        <v>110</v>
      </c>
      <c r="V33" s="233"/>
      <c r="W33" s="233"/>
      <c r="X33" s="234"/>
      <c r="Y33" s="235"/>
      <c r="Z33" s="235"/>
    </row>
    <row r="34" spans="1:26" ht="24" customHeight="1">
      <c r="A34" s="132"/>
      <c r="B34" s="133"/>
      <c r="C34" s="126" t="s">
        <v>85</v>
      </c>
      <c r="D34" s="127"/>
      <c r="E34" s="46" t="s">
        <v>86</v>
      </c>
      <c r="F34" s="240" t="s">
        <v>110</v>
      </c>
      <c r="G34" s="240"/>
      <c r="H34" s="240"/>
      <c r="I34" s="241" t="s">
        <v>110</v>
      </c>
      <c r="J34" s="241"/>
      <c r="K34" s="241"/>
      <c r="L34" s="240" t="s">
        <v>110</v>
      </c>
      <c r="M34" s="240"/>
      <c r="N34" s="240"/>
      <c r="O34" s="240" t="s">
        <v>110</v>
      </c>
      <c r="P34" s="240"/>
      <c r="Q34" s="240"/>
      <c r="R34" s="240" t="s">
        <v>110</v>
      </c>
      <c r="S34" s="240"/>
      <c r="T34" s="240"/>
      <c r="U34" s="242" t="s">
        <v>110</v>
      </c>
      <c r="V34" s="243"/>
      <c r="W34" s="243"/>
      <c r="X34" s="244"/>
      <c r="Y34" s="245"/>
      <c r="Z34" s="245"/>
    </row>
    <row r="35" spans="1:26" ht="24" customHeight="1">
      <c r="A35" s="236"/>
      <c r="B35" s="237"/>
      <c r="C35" s="238" t="s">
        <v>87</v>
      </c>
      <c r="D35" s="239"/>
      <c r="E35" s="78" t="s">
        <v>88</v>
      </c>
      <c r="F35" s="231" t="s">
        <v>110</v>
      </c>
      <c r="G35" s="231"/>
      <c r="H35" s="231"/>
      <c r="I35" s="231" t="s">
        <v>110</v>
      </c>
      <c r="J35" s="231"/>
      <c r="K35" s="231"/>
      <c r="L35" s="231" t="s">
        <v>110</v>
      </c>
      <c r="M35" s="231"/>
      <c r="N35" s="231"/>
      <c r="O35" s="231" t="s">
        <v>110</v>
      </c>
      <c r="P35" s="231"/>
      <c r="Q35" s="231"/>
      <c r="R35" s="231" t="s">
        <v>110</v>
      </c>
      <c r="S35" s="231"/>
      <c r="T35" s="231"/>
      <c r="U35" s="232" t="s">
        <v>110</v>
      </c>
      <c r="V35" s="233"/>
      <c r="W35" s="233"/>
      <c r="X35" s="234"/>
      <c r="Y35" s="235"/>
      <c r="Z35" s="235"/>
    </row>
    <row r="36" spans="1:26" ht="24" customHeight="1">
      <c r="A36" s="132"/>
      <c r="B36" s="133"/>
      <c r="C36" s="126" t="s">
        <v>89</v>
      </c>
      <c r="D36" s="127"/>
      <c r="E36" s="46" t="s">
        <v>90</v>
      </c>
      <c r="F36" s="240" t="s">
        <v>110</v>
      </c>
      <c r="G36" s="240"/>
      <c r="H36" s="240"/>
      <c r="I36" s="241" t="s">
        <v>110</v>
      </c>
      <c r="J36" s="241"/>
      <c r="K36" s="241"/>
      <c r="L36" s="240" t="s">
        <v>110</v>
      </c>
      <c r="M36" s="240"/>
      <c r="N36" s="240"/>
      <c r="O36" s="240" t="s">
        <v>110</v>
      </c>
      <c r="P36" s="240"/>
      <c r="Q36" s="240"/>
      <c r="R36" s="240" t="s">
        <v>110</v>
      </c>
      <c r="S36" s="240"/>
      <c r="T36" s="240"/>
      <c r="U36" s="242" t="s">
        <v>110</v>
      </c>
      <c r="V36" s="243"/>
      <c r="W36" s="243"/>
      <c r="X36" s="244"/>
      <c r="Y36" s="245"/>
      <c r="Z36" s="245"/>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4" ht="5.25" customHeight="1">
      <c r="B38" s="48"/>
      <c r="C38" s="49"/>
      <c r="D38" s="50"/>
      <c r="E38" s="50"/>
      <c r="F38" s="50"/>
      <c r="G38" s="50"/>
      <c r="H38" s="50"/>
      <c r="I38" s="50"/>
      <c r="J38" s="50"/>
      <c r="K38" s="50"/>
      <c r="L38" s="50"/>
      <c r="M38" s="50"/>
      <c r="N38" s="50"/>
      <c r="O38" s="50"/>
      <c r="P38" s="50"/>
      <c r="Q38" s="50"/>
      <c r="R38" s="50"/>
      <c r="S38" s="50"/>
      <c r="T38" s="50"/>
      <c r="U38" s="50"/>
      <c r="V38" s="50"/>
      <c r="W38" s="51"/>
      <c r="X38" s="51"/>
    </row>
    <row r="39" spans="1:26" ht="24" customHeight="1">
      <c r="A39" s="236"/>
      <c r="B39" s="237"/>
      <c r="C39" s="238" t="s">
        <v>77</v>
      </c>
      <c r="D39" s="239"/>
      <c r="E39" s="78" t="s">
        <v>97</v>
      </c>
      <c r="F39" s="231" t="s">
        <v>110</v>
      </c>
      <c r="G39" s="231"/>
      <c r="H39" s="231"/>
      <c r="I39" s="231" t="s">
        <v>110</v>
      </c>
      <c r="J39" s="231"/>
      <c r="K39" s="231"/>
      <c r="L39" s="231" t="s">
        <v>110</v>
      </c>
      <c r="M39" s="231"/>
      <c r="N39" s="231"/>
      <c r="O39" s="231" t="s">
        <v>110</v>
      </c>
      <c r="P39" s="231"/>
      <c r="Q39" s="231"/>
      <c r="R39" s="231" t="s">
        <v>110</v>
      </c>
      <c r="S39" s="231"/>
      <c r="T39" s="231"/>
      <c r="U39" s="232" t="s">
        <v>110</v>
      </c>
      <c r="V39" s="233"/>
      <c r="W39" s="233"/>
      <c r="X39" s="234"/>
      <c r="Y39" s="235"/>
      <c r="Z39" s="235"/>
    </row>
    <row r="40" spans="1:26" ht="24" customHeight="1">
      <c r="A40" s="123"/>
      <c r="B40" s="124"/>
      <c r="C40" s="126" t="s">
        <v>79</v>
      </c>
      <c r="D40" s="127"/>
      <c r="E40" s="46" t="s">
        <v>98</v>
      </c>
      <c r="F40" s="240" t="s">
        <v>110</v>
      </c>
      <c r="G40" s="240"/>
      <c r="H40" s="240"/>
      <c r="I40" s="241" t="s">
        <v>110</v>
      </c>
      <c r="J40" s="241"/>
      <c r="K40" s="241"/>
      <c r="L40" s="240" t="s">
        <v>110</v>
      </c>
      <c r="M40" s="240"/>
      <c r="N40" s="240"/>
      <c r="O40" s="240" t="s">
        <v>110</v>
      </c>
      <c r="P40" s="240"/>
      <c r="Q40" s="240"/>
      <c r="R40" s="240" t="s">
        <v>110</v>
      </c>
      <c r="S40" s="240"/>
      <c r="T40" s="240"/>
      <c r="U40" s="242" t="s">
        <v>110</v>
      </c>
      <c r="V40" s="243"/>
      <c r="W40" s="243"/>
      <c r="X40" s="244"/>
      <c r="Y40" s="245"/>
      <c r="Z40" s="245"/>
    </row>
    <row r="41" spans="1:26" ht="24" customHeight="1">
      <c r="A41" s="236"/>
      <c r="B41" s="237"/>
      <c r="C41" s="238" t="s">
        <v>81</v>
      </c>
      <c r="D41" s="239"/>
      <c r="E41" s="78" t="s">
        <v>99</v>
      </c>
      <c r="F41" s="231" t="s">
        <v>110</v>
      </c>
      <c r="G41" s="231"/>
      <c r="H41" s="231"/>
      <c r="I41" s="231" t="s">
        <v>110</v>
      </c>
      <c r="J41" s="231"/>
      <c r="K41" s="231"/>
      <c r="L41" s="231" t="s">
        <v>110</v>
      </c>
      <c r="M41" s="231"/>
      <c r="N41" s="231"/>
      <c r="O41" s="231" t="s">
        <v>110</v>
      </c>
      <c r="P41" s="231"/>
      <c r="Q41" s="231"/>
      <c r="R41" s="231" t="s">
        <v>110</v>
      </c>
      <c r="S41" s="231"/>
      <c r="T41" s="231"/>
      <c r="U41" s="232" t="s">
        <v>110</v>
      </c>
      <c r="V41" s="233"/>
      <c r="W41" s="233"/>
      <c r="X41" s="234"/>
      <c r="Y41" s="235"/>
      <c r="Z41" s="235"/>
    </row>
    <row r="42" spans="1:26" ht="24" customHeight="1">
      <c r="A42" s="123"/>
      <c r="B42" s="124"/>
      <c r="C42" s="126" t="s">
        <v>83</v>
      </c>
      <c r="D42" s="127"/>
      <c r="E42" s="46" t="s">
        <v>100</v>
      </c>
      <c r="F42" s="240" t="s">
        <v>110</v>
      </c>
      <c r="G42" s="240"/>
      <c r="H42" s="240"/>
      <c r="I42" s="241" t="s">
        <v>110</v>
      </c>
      <c r="J42" s="241"/>
      <c r="K42" s="241"/>
      <c r="L42" s="240" t="s">
        <v>110</v>
      </c>
      <c r="M42" s="240"/>
      <c r="N42" s="240"/>
      <c r="O42" s="240" t="s">
        <v>110</v>
      </c>
      <c r="P42" s="240"/>
      <c r="Q42" s="240"/>
      <c r="R42" s="240" t="s">
        <v>110</v>
      </c>
      <c r="S42" s="240"/>
      <c r="T42" s="240"/>
      <c r="U42" s="242" t="s">
        <v>110</v>
      </c>
      <c r="V42" s="243"/>
      <c r="W42" s="243"/>
      <c r="X42" s="244"/>
      <c r="Y42" s="245"/>
      <c r="Z42" s="245"/>
    </row>
    <row r="43" spans="1:26" ht="24" customHeight="1">
      <c r="A43" s="236"/>
      <c r="B43" s="237"/>
      <c r="C43" s="238" t="s">
        <v>85</v>
      </c>
      <c r="D43" s="239"/>
      <c r="E43" s="78" t="s">
        <v>101</v>
      </c>
      <c r="F43" s="231" t="s">
        <v>110</v>
      </c>
      <c r="G43" s="231"/>
      <c r="H43" s="231"/>
      <c r="I43" s="231" t="s">
        <v>110</v>
      </c>
      <c r="J43" s="231"/>
      <c r="K43" s="231"/>
      <c r="L43" s="231" t="s">
        <v>110</v>
      </c>
      <c r="M43" s="231"/>
      <c r="N43" s="231"/>
      <c r="O43" s="231" t="s">
        <v>110</v>
      </c>
      <c r="P43" s="231"/>
      <c r="Q43" s="231"/>
      <c r="R43" s="231" t="s">
        <v>110</v>
      </c>
      <c r="S43" s="231"/>
      <c r="T43" s="231"/>
      <c r="U43" s="232" t="s">
        <v>110</v>
      </c>
      <c r="V43" s="233"/>
      <c r="W43" s="233"/>
      <c r="X43" s="234"/>
      <c r="Y43" s="235"/>
      <c r="Z43" s="235"/>
    </row>
    <row r="44" spans="1:26" ht="24" customHeight="1">
      <c r="A44" s="123"/>
      <c r="B44" s="124"/>
      <c r="C44" s="126" t="s">
        <v>87</v>
      </c>
      <c r="D44" s="127"/>
      <c r="E44" s="46" t="s">
        <v>102</v>
      </c>
      <c r="F44" s="240" t="s">
        <v>110</v>
      </c>
      <c r="G44" s="240"/>
      <c r="H44" s="240"/>
      <c r="I44" s="241" t="s">
        <v>110</v>
      </c>
      <c r="J44" s="241"/>
      <c r="K44" s="241"/>
      <c r="L44" s="240" t="s">
        <v>110</v>
      </c>
      <c r="M44" s="240"/>
      <c r="N44" s="240"/>
      <c r="O44" s="240" t="s">
        <v>110</v>
      </c>
      <c r="P44" s="240"/>
      <c r="Q44" s="240"/>
      <c r="R44" s="240" t="s">
        <v>110</v>
      </c>
      <c r="S44" s="240"/>
      <c r="T44" s="240"/>
      <c r="U44" s="242" t="s">
        <v>110</v>
      </c>
      <c r="V44" s="243"/>
      <c r="W44" s="243"/>
      <c r="X44" s="244"/>
      <c r="Y44" s="245"/>
      <c r="Z44" s="245"/>
    </row>
    <row r="45" spans="1:26" ht="24" customHeight="1">
      <c r="A45" s="236"/>
      <c r="B45" s="237"/>
      <c r="C45" s="238" t="s">
        <v>89</v>
      </c>
      <c r="D45" s="239"/>
      <c r="E45" s="78" t="s">
        <v>103</v>
      </c>
      <c r="F45" s="231" t="s">
        <v>110</v>
      </c>
      <c r="G45" s="231"/>
      <c r="H45" s="231"/>
      <c r="I45" s="231" t="s">
        <v>110</v>
      </c>
      <c r="J45" s="231"/>
      <c r="K45" s="231"/>
      <c r="L45" s="231" t="s">
        <v>110</v>
      </c>
      <c r="M45" s="231"/>
      <c r="N45" s="231"/>
      <c r="O45" s="231" t="s">
        <v>110</v>
      </c>
      <c r="P45" s="231"/>
      <c r="Q45" s="231"/>
      <c r="R45" s="231" t="s">
        <v>110</v>
      </c>
      <c r="S45" s="231"/>
      <c r="T45" s="231"/>
      <c r="U45" s="232" t="s">
        <v>110</v>
      </c>
      <c r="V45" s="233"/>
      <c r="W45" s="233"/>
      <c r="X45" s="234"/>
      <c r="Y45" s="235"/>
      <c r="Z45" s="235"/>
    </row>
    <row r="46" spans="2:24" ht="5.25" customHeight="1">
      <c r="B46" s="48"/>
      <c r="C46" s="49"/>
      <c r="D46" s="50"/>
      <c r="E46" s="50"/>
      <c r="F46" s="50"/>
      <c r="G46" s="50"/>
      <c r="H46" s="50"/>
      <c r="I46" s="50"/>
      <c r="J46" s="50"/>
      <c r="K46" s="50"/>
      <c r="L46" s="50"/>
      <c r="M46" s="50"/>
      <c r="N46" s="50"/>
      <c r="O46" s="50"/>
      <c r="P46" s="50"/>
      <c r="Q46" s="50"/>
      <c r="R46" s="50"/>
      <c r="S46" s="50"/>
      <c r="T46" s="50"/>
      <c r="U46" s="50"/>
      <c r="V46" s="50"/>
      <c r="W46" s="51"/>
      <c r="X46" s="5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9" spans="1:26" ht="12.75">
      <c r="A49" s="119" t="s">
        <v>94</v>
      </c>
      <c r="B49" s="120"/>
      <c r="C49" s="120"/>
      <c r="D49" s="120"/>
      <c r="E49" s="120"/>
      <c r="F49" s="120"/>
      <c r="G49" s="121"/>
      <c r="H49" s="120" t="s">
        <v>95</v>
      </c>
      <c r="I49" s="121"/>
      <c r="J49" s="121"/>
      <c r="K49" s="125"/>
      <c r="L49" s="119" t="s">
        <v>96</v>
      </c>
      <c r="M49" s="120"/>
      <c r="N49" s="120"/>
      <c r="O49" s="120"/>
      <c r="P49" s="120"/>
      <c r="Q49" s="120"/>
      <c r="R49" s="120"/>
      <c r="S49" s="120"/>
      <c r="T49" s="120"/>
      <c r="U49" s="120"/>
      <c r="V49" s="121"/>
      <c r="W49" s="120" t="s">
        <v>95</v>
      </c>
      <c r="X49" s="121"/>
      <c r="Y49" s="121"/>
      <c r="Z49" s="125"/>
    </row>
    <row r="50" spans="1:26" ht="13.5" customHeight="1">
      <c r="A50" s="108"/>
      <c r="B50" s="109"/>
      <c r="C50" s="109"/>
      <c r="D50" s="109"/>
      <c r="E50" s="109"/>
      <c r="F50" s="109"/>
      <c r="G50" s="109"/>
      <c r="H50" s="109"/>
      <c r="I50" s="109"/>
      <c r="J50" s="109"/>
      <c r="K50" s="110"/>
      <c r="L50" s="108"/>
      <c r="M50" s="114"/>
      <c r="N50" s="114"/>
      <c r="O50" s="114"/>
      <c r="P50" s="114"/>
      <c r="Q50" s="114"/>
      <c r="R50" s="114"/>
      <c r="S50" s="114"/>
      <c r="T50" s="114"/>
      <c r="U50" s="114"/>
      <c r="V50" s="114"/>
      <c r="W50" s="114"/>
      <c r="X50" s="114"/>
      <c r="Y50" s="114"/>
      <c r="Z50" s="110"/>
    </row>
    <row r="51" spans="1:26" ht="14.25" customHeight="1">
      <c r="A51" s="111"/>
      <c r="B51" s="112"/>
      <c r="C51" s="112"/>
      <c r="D51" s="112"/>
      <c r="E51" s="112"/>
      <c r="F51" s="112"/>
      <c r="G51" s="112"/>
      <c r="H51" s="112"/>
      <c r="I51" s="112"/>
      <c r="J51" s="112"/>
      <c r="K51" s="113"/>
      <c r="L51" s="111"/>
      <c r="M51" s="112"/>
      <c r="N51" s="112"/>
      <c r="O51" s="112"/>
      <c r="P51" s="112"/>
      <c r="Q51" s="112"/>
      <c r="R51" s="112"/>
      <c r="S51" s="112"/>
      <c r="T51" s="112"/>
      <c r="U51" s="112"/>
      <c r="V51" s="112"/>
      <c r="W51" s="112"/>
      <c r="X51" s="112"/>
      <c r="Y51" s="112"/>
      <c r="Z51" s="113"/>
    </row>
  </sheetData>
  <sheetProtection sheet="1" objects="1" scenarios="1" selectLockedCells="1"/>
  <mergeCells count="226">
    <mergeCell ref="B5:Q5"/>
    <mergeCell ref="S5:Z5"/>
    <mergeCell ref="A6:E6"/>
    <mergeCell ref="A1:F1"/>
    <mergeCell ref="D2:N2"/>
    <mergeCell ref="E3:T3"/>
    <mergeCell ref="V3:Z3"/>
    <mergeCell ref="A4:J4"/>
    <mergeCell ref="R4:V4"/>
    <mergeCell ref="G6:I6"/>
    <mergeCell ref="B7:E7"/>
    <mergeCell ref="G7:I7"/>
    <mergeCell ref="B8:F9"/>
    <mergeCell ref="K9:L9"/>
    <mergeCell ref="B10:F12"/>
    <mergeCell ref="K11:L12"/>
    <mergeCell ref="R11:S11"/>
    <mergeCell ref="U11:V11"/>
    <mergeCell ref="X11:Y11"/>
    <mergeCell ref="N12:O12"/>
    <mergeCell ref="R12:S12"/>
    <mergeCell ref="U12:V12"/>
    <mergeCell ref="X12:Y12"/>
    <mergeCell ref="B13:F15"/>
    <mergeCell ref="K13:L13"/>
    <mergeCell ref="N13:O13"/>
    <mergeCell ref="R13:S13"/>
    <mergeCell ref="U13:V13"/>
    <mergeCell ref="X13:Y13"/>
    <mergeCell ref="K14:L14"/>
    <mergeCell ref="N14:O14"/>
    <mergeCell ref="R14:S14"/>
    <mergeCell ref="U14:V14"/>
    <mergeCell ref="X14:Y14"/>
    <mergeCell ref="K15:L15"/>
    <mergeCell ref="N15:O15"/>
    <mergeCell ref="R15:S15"/>
    <mergeCell ref="U15:V15"/>
    <mergeCell ref="X15:Y15"/>
    <mergeCell ref="B16:F16"/>
    <mergeCell ref="K16:L16"/>
    <mergeCell ref="N16:O16"/>
    <mergeCell ref="R16:S16"/>
    <mergeCell ref="U16:V16"/>
    <mergeCell ref="X16:Y16"/>
    <mergeCell ref="U17:V17"/>
    <mergeCell ref="X17:Y17"/>
    <mergeCell ref="K18:L18"/>
    <mergeCell ref="N18:O18"/>
    <mergeCell ref="R18:S18"/>
    <mergeCell ref="U18:V18"/>
    <mergeCell ref="X18:Y18"/>
    <mergeCell ref="K17:L17"/>
    <mergeCell ref="N17:O17"/>
    <mergeCell ref="R17:S17"/>
    <mergeCell ref="K19:L19"/>
    <mergeCell ref="N19:O19"/>
    <mergeCell ref="R19:S19"/>
    <mergeCell ref="U19:V19"/>
    <mergeCell ref="X19:Y19"/>
    <mergeCell ref="K20:L20"/>
    <mergeCell ref="N20:O20"/>
    <mergeCell ref="R20:S20"/>
    <mergeCell ref="U20:V20"/>
    <mergeCell ref="X20:Y20"/>
    <mergeCell ref="K21:L21"/>
    <mergeCell ref="N21:O21"/>
    <mergeCell ref="R21:S21"/>
    <mergeCell ref="U21:V21"/>
    <mergeCell ref="X21:Y21"/>
    <mergeCell ref="K22:L22"/>
    <mergeCell ref="N22:O22"/>
    <mergeCell ref="R22:S22"/>
    <mergeCell ref="U22:V22"/>
    <mergeCell ref="X22:Y22"/>
    <mergeCell ref="K23:L23"/>
    <mergeCell ref="N23:O23"/>
    <mergeCell ref="R23:S23"/>
    <mergeCell ref="U23:V23"/>
    <mergeCell ref="X23:Y23"/>
    <mergeCell ref="A28:B29"/>
    <mergeCell ref="C28:Z28"/>
    <mergeCell ref="C29:E29"/>
    <mergeCell ref="F29:H29"/>
    <mergeCell ref="I29:K29"/>
    <mergeCell ref="L29:N29"/>
    <mergeCell ref="O29:Q29"/>
    <mergeCell ref="R29:T29"/>
    <mergeCell ref="U29:X29"/>
    <mergeCell ref="Y29:Z29"/>
    <mergeCell ref="A30:B30"/>
    <mergeCell ref="C30:D30"/>
    <mergeCell ref="F30:H30"/>
    <mergeCell ref="I30:K30"/>
    <mergeCell ref="L30:N30"/>
    <mergeCell ref="O30:Q30"/>
    <mergeCell ref="R30:T30"/>
    <mergeCell ref="U30:X30"/>
    <mergeCell ref="Y30:Z30"/>
    <mergeCell ref="A31:B31"/>
    <mergeCell ref="C31:D31"/>
    <mergeCell ref="F31:H31"/>
    <mergeCell ref="I31:K31"/>
    <mergeCell ref="L31:N31"/>
    <mergeCell ref="O31:Q31"/>
    <mergeCell ref="R31:T31"/>
    <mergeCell ref="U31:X31"/>
    <mergeCell ref="Y31:Z31"/>
    <mergeCell ref="A32:B32"/>
    <mergeCell ref="C32:D32"/>
    <mergeCell ref="F32:H32"/>
    <mergeCell ref="I32:K32"/>
    <mergeCell ref="L32:N32"/>
    <mergeCell ref="O32:Q32"/>
    <mergeCell ref="R32:T32"/>
    <mergeCell ref="U32:X32"/>
    <mergeCell ref="Y32:Z32"/>
    <mergeCell ref="A33:B33"/>
    <mergeCell ref="C33:D33"/>
    <mergeCell ref="F33:H33"/>
    <mergeCell ref="I33:K33"/>
    <mergeCell ref="L33:N33"/>
    <mergeCell ref="O33:Q33"/>
    <mergeCell ref="R33:T33"/>
    <mergeCell ref="U33:X33"/>
    <mergeCell ref="Y33:Z33"/>
    <mergeCell ref="A34:B34"/>
    <mergeCell ref="C34:D34"/>
    <mergeCell ref="F34:H34"/>
    <mergeCell ref="I34:K34"/>
    <mergeCell ref="L34:N34"/>
    <mergeCell ref="O34:Q34"/>
    <mergeCell ref="R34:T34"/>
    <mergeCell ref="U34:X34"/>
    <mergeCell ref="Y34:Z34"/>
    <mergeCell ref="A35:B35"/>
    <mergeCell ref="C35:D35"/>
    <mergeCell ref="F35:H35"/>
    <mergeCell ref="I35:K35"/>
    <mergeCell ref="L35:N35"/>
    <mergeCell ref="O35:Q35"/>
    <mergeCell ref="R35:T35"/>
    <mergeCell ref="U35:X35"/>
    <mergeCell ref="Y35:Z35"/>
    <mergeCell ref="A36:B36"/>
    <mergeCell ref="C36:D36"/>
    <mergeCell ref="F36:H36"/>
    <mergeCell ref="I36:K36"/>
    <mergeCell ref="L36:N36"/>
    <mergeCell ref="O36:Q36"/>
    <mergeCell ref="R36:T36"/>
    <mergeCell ref="U36:X36"/>
    <mergeCell ref="Y36:Z36"/>
    <mergeCell ref="A39:B39"/>
    <mergeCell ref="C39:D39"/>
    <mergeCell ref="F39:H39"/>
    <mergeCell ref="I39:K39"/>
    <mergeCell ref="L39:N39"/>
    <mergeCell ref="O39:Q39"/>
    <mergeCell ref="R39:T39"/>
    <mergeCell ref="U39:X39"/>
    <mergeCell ref="Y39:Z39"/>
    <mergeCell ref="A40:B40"/>
    <mergeCell ref="C40:D40"/>
    <mergeCell ref="F40:H40"/>
    <mergeCell ref="I40:K40"/>
    <mergeCell ref="L40:N40"/>
    <mergeCell ref="O40:Q40"/>
    <mergeCell ref="R40:T40"/>
    <mergeCell ref="U40:X40"/>
    <mergeCell ref="Y40:Z40"/>
    <mergeCell ref="I42:K42"/>
    <mergeCell ref="L42:N42"/>
    <mergeCell ref="O42:Q42"/>
    <mergeCell ref="A41:B41"/>
    <mergeCell ref="C41:D41"/>
    <mergeCell ref="F41:H41"/>
    <mergeCell ref="I41:K41"/>
    <mergeCell ref="L41:N41"/>
    <mergeCell ref="O41:Q41"/>
    <mergeCell ref="O43:Q43"/>
    <mergeCell ref="U43:X43"/>
    <mergeCell ref="R41:T41"/>
    <mergeCell ref="U41:X41"/>
    <mergeCell ref="Y41:Z41"/>
    <mergeCell ref="R43:T43"/>
    <mergeCell ref="U44:X44"/>
    <mergeCell ref="Y44:Z44"/>
    <mergeCell ref="R42:T42"/>
    <mergeCell ref="U42:X42"/>
    <mergeCell ref="Y42:Z42"/>
    <mergeCell ref="A43:B43"/>
    <mergeCell ref="C43:D43"/>
    <mergeCell ref="F43:H43"/>
    <mergeCell ref="I43:K43"/>
    <mergeCell ref="L43:N43"/>
    <mergeCell ref="L45:N45"/>
    <mergeCell ref="O45:Q45"/>
    <mergeCell ref="Y43:Z43"/>
    <mergeCell ref="A44:B44"/>
    <mergeCell ref="C44:D44"/>
    <mergeCell ref="F44:H44"/>
    <mergeCell ref="I44:K44"/>
    <mergeCell ref="L44:N44"/>
    <mergeCell ref="O44:Q44"/>
    <mergeCell ref="R44:T44"/>
    <mergeCell ref="A17:J19"/>
    <mergeCell ref="B20:E22"/>
    <mergeCell ref="F20:J22"/>
    <mergeCell ref="A45:B45"/>
    <mergeCell ref="C45:D45"/>
    <mergeCell ref="F45:H45"/>
    <mergeCell ref="I45:K45"/>
    <mergeCell ref="A42:B42"/>
    <mergeCell ref="C42:D42"/>
    <mergeCell ref="F42:H42"/>
    <mergeCell ref="A50:K51"/>
    <mergeCell ref="L50:Z51"/>
    <mergeCell ref="AB3:AE4"/>
    <mergeCell ref="A49:G49"/>
    <mergeCell ref="H49:K49"/>
    <mergeCell ref="L49:V49"/>
    <mergeCell ref="W49:Z49"/>
    <mergeCell ref="R45:T45"/>
    <mergeCell ref="U45:X45"/>
    <mergeCell ref="Y45:Z45"/>
  </mergeCells>
  <printOptions/>
  <pageMargins left="0.6" right="0.6" top="0.3" bottom="0.3"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42028</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1!A30+28</f>
        <v>42015</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42016</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42017</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42018</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42019</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42020</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42021</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42022</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42023</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42024</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42025</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42026</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42027</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42028</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42042</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1!A30+42</f>
        <v>42029</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42030</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42031</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42032</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42033</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42034</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42035</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42036</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42037</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42038</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42039</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42040</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42041</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42042</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42056</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1!A30+56</f>
        <v>42043</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42044</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42045</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42046</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42047</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42048</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42049</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42050</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42051</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42052</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42053</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42054</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42055</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42056</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42070</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1!A30+70</f>
        <v>42057</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42058</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42059</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42060</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42061</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42062</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42063</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42064</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42065</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42066</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42067</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42068</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42069</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42070</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42084</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1!A30+84</f>
        <v>42071</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42072</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42073</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42074</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42075</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42076</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42077</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42078</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42079</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42080</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42081</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42082</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42083</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42084</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42098</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1!A30+98</f>
        <v>42085</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42086</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42087</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42088</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42089</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42090</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42091</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42092</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42093</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42094</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42095</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42096</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42097</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42098</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U33:X33"/>
    <mergeCell ref="Y50:Z50"/>
    <mergeCell ref="AB2:AD7"/>
    <mergeCell ref="U41:X41"/>
    <mergeCell ref="U42:X42"/>
    <mergeCell ref="U43:X43"/>
    <mergeCell ref="U34:X34"/>
    <mergeCell ref="U35:X35"/>
    <mergeCell ref="U36:X36"/>
    <mergeCell ref="U31:X31"/>
    <mergeCell ref="U32:X32"/>
    <mergeCell ref="U15:V15"/>
    <mergeCell ref="U30:X30"/>
    <mergeCell ref="U16:V16"/>
    <mergeCell ref="U17:V17"/>
    <mergeCell ref="A53:K54"/>
    <mergeCell ref="L53:Z54"/>
    <mergeCell ref="O46:Q46"/>
    <mergeCell ref="R46:T46"/>
    <mergeCell ref="A46:B46"/>
    <mergeCell ref="C46:D46"/>
    <mergeCell ref="A52:G52"/>
    <mergeCell ref="H52:K52"/>
    <mergeCell ref="L52:V52"/>
    <mergeCell ref="W52:Z52"/>
    <mergeCell ref="L46:N46"/>
    <mergeCell ref="F46:H46"/>
    <mergeCell ref="I46:K46"/>
    <mergeCell ref="U46:X46"/>
    <mergeCell ref="Y46:Z46"/>
    <mergeCell ref="Y48:Z48"/>
    <mergeCell ref="Y44:Z44"/>
    <mergeCell ref="A45:B45"/>
    <mergeCell ref="C45:D45"/>
    <mergeCell ref="F45:H45"/>
    <mergeCell ref="I45:K45"/>
    <mergeCell ref="L45:N45"/>
    <mergeCell ref="O45:Q45"/>
    <mergeCell ref="R45:T45"/>
    <mergeCell ref="Y45:Z45"/>
    <mergeCell ref="L44:N44"/>
    <mergeCell ref="O44:Q44"/>
    <mergeCell ref="R44:T44"/>
    <mergeCell ref="U44:X44"/>
    <mergeCell ref="A44:B44"/>
    <mergeCell ref="C44:D44"/>
    <mergeCell ref="F44:H44"/>
    <mergeCell ref="I44:K44"/>
    <mergeCell ref="U45:X45"/>
    <mergeCell ref="Y42:Z42"/>
    <mergeCell ref="A43:B43"/>
    <mergeCell ref="C43:D43"/>
    <mergeCell ref="F43:H43"/>
    <mergeCell ref="I43:K43"/>
    <mergeCell ref="L43:N43"/>
    <mergeCell ref="O43:Q43"/>
    <mergeCell ref="R43:T43"/>
    <mergeCell ref="Y43:Z43"/>
    <mergeCell ref="L42:N42"/>
    <mergeCell ref="O42:Q42"/>
    <mergeCell ref="R42:T42"/>
    <mergeCell ref="A42:B42"/>
    <mergeCell ref="C42:D42"/>
    <mergeCell ref="F42:H42"/>
    <mergeCell ref="I42:K42"/>
    <mergeCell ref="Y40:Z40"/>
    <mergeCell ref="A41:B41"/>
    <mergeCell ref="C41:D41"/>
    <mergeCell ref="F41:H41"/>
    <mergeCell ref="I41:K41"/>
    <mergeCell ref="L41:N41"/>
    <mergeCell ref="O41:Q41"/>
    <mergeCell ref="R41:T41"/>
    <mergeCell ref="Y41:Z41"/>
    <mergeCell ref="U40:X40"/>
    <mergeCell ref="Y36:Z36"/>
    <mergeCell ref="Y38:Z38"/>
    <mergeCell ref="A40:B40"/>
    <mergeCell ref="C40:D40"/>
    <mergeCell ref="F40:H40"/>
    <mergeCell ref="I40:K40"/>
    <mergeCell ref="L40:N40"/>
    <mergeCell ref="O40:Q40"/>
    <mergeCell ref="R40:T40"/>
    <mergeCell ref="L36:N36"/>
    <mergeCell ref="O36:Q36"/>
    <mergeCell ref="R36:T36"/>
    <mergeCell ref="A36:B36"/>
    <mergeCell ref="C36:D36"/>
    <mergeCell ref="F36:H36"/>
    <mergeCell ref="I36:K36"/>
    <mergeCell ref="Y34:Z34"/>
    <mergeCell ref="A35:B35"/>
    <mergeCell ref="C35:D35"/>
    <mergeCell ref="F35:H35"/>
    <mergeCell ref="I35:K35"/>
    <mergeCell ref="L35:N35"/>
    <mergeCell ref="O35:Q35"/>
    <mergeCell ref="R35:T35"/>
    <mergeCell ref="Y35:Z35"/>
    <mergeCell ref="L34:N34"/>
    <mergeCell ref="O34:Q34"/>
    <mergeCell ref="R34:T34"/>
    <mergeCell ref="A34:B34"/>
    <mergeCell ref="C34:D34"/>
    <mergeCell ref="F34:H34"/>
    <mergeCell ref="I34:K34"/>
    <mergeCell ref="Y32:Z32"/>
    <mergeCell ref="A33:B33"/>
    <mergeCell ref="C33:D33"/>
    <mergeCell ref="F33:H33"/>
    <mergeCell ref="I33:K33"/>
    <mergeCell ref="L33:N33"/>
    <mergeCell ref="O33:Q33"/>
    <mergeCell ref="R33:T33"/>
    <mergeCell ref="Y33:Z33"/>
    <mergeCell ref="L32:N32"/>
    <mergeCell ref="O32:Q32"/>
    <mergeCell ref="R32:T32"/>
    <mergeCell ref="A32:B32"/>
    <mergeCell ref="C32:D32"/>
    <mergeCell ref="F32:H32"/>
    <mergeCell ref="I32:K32"/>
    <mergeCell ref="Y30:Z30"/>
    <mergeCell ref="A31:B31"/>
    <mergeCell ref="C31:D31"/>
    <mergeCell ref="F31:H31"/>
    <mergeCell ref="I31:K31"/>
    <mergeCell ref="L31:N31"/>
    <mergeCell ref="O31:Q31"/>
    <mergeCell ref="R31:T31"/>
    <mergeCell ref="Y31:Z31"/>
    <mergeCell ref="L30:N30"/>
    <mergeCell ref="O30:Q30"/>
    <mergeCell ref="R30:T30"/>
    <mergeCell ref="A30:B30"/>
    <mergeCell ref="C30:D30"/>
    <mergeCell ref="F30:H30"/>
    <mergeCell ref="I30:K30"/>
    <mergeCell ref="A28:B29"/>
    <mergeCell ref="C28:Z28"/>
    <mergeCell ref="C29:E29"/>
    <mergeCell ref="F29:H29"/>
    <mergeCell ref="I29:K29"/>
    <mergeCell ref="L29:N29"/>
    <mergeCell ref="O29:Q29"/>
    <mergeCell ref="R29:T29"/>
    <mergeCell ref="Y29:Z29"/>
    <mergeCell ref="U29:X29"/>
    <mergeCell ref="K23:L23"/>
    <mergeCell ref="N23:O23"/>
    <mergeCell ref="R23:S23"/>
    <mergeCell ref="X23:Y23"/>
    <mergeCell ref="U23:V23"/>
    <mergeCell ref="K22:L22"/>
    <mergeCell ref="N22:O22"/>
    <mergeCell ref="R22:S22"/>
    <mergeCell ref="X22:Y22"/>
    <mergeCell ref="U22:V22"/>
    <mergeCell ref="K21:L21"/>
    <mergeCell ref="N21:O21"/>
    <mergeCell ref="R21:S21"/>
    <mergeCell ref="X21:Y21"/>
    <mergeCell ref="U21:V21"/>
    <mergeCell ref="K20:L20"/>
    <mergeCell ref="N20:O20"/>
    <mergeCell ref="R20:S20"/>
    <mergeCell ref="X20:Y20"/>
    <mergeCell ref="U20:V20"/>
    <mergeCell ref="K19:L19"/>
    <mergeCell ref="N19:O19"/>
    <mergeCell ref="R19:S19"/>
    <mergeCell ref="X19:Y19"/>
    <mergeCell ref="U19:V19"/>
    <mergeCell ref="K18:L18"/>
    <mergeCell ref="N18:O18"/>
    <mergeCell ref="R18:S18"/>
    <mergeCell ref="X18:Y18"/>
    <mergeCell ref="U18:V18"/>
    <mergeCell ref="K17:L17"/>
    <mergeCell ref="N17:O17"/>
    <mergeCell ref="R17:S17"/>
    <mergeCell ref="X17:Y17"/>
    <mergeCell ref="X15:Y15"/>
    <mergeCell ref="B16:F16"/>
    <mergeCell ref="K16:L16"/>
    <mergeCell ref="N16:O16"/>
    <mergeCell ref="R16:S16"/>
    <mergeCell ref="X16:Y16"/>
    <mergeCell ref="K14:L14"/>
    <mergeCell ref="N14:O14"/>
    <mergeCell ref="R14:S14"/>
    <mergeCell ref="X14:Y14"/>
    <mergeCell ref="K13:L13"/>
    <mergeCell ref="N13:O13"/>
    <mergeCell ref="R13:S13"/>
    <mergeCell ref="U13:V13"/>
    <mergeCell ref="U14:V14"/>
    <mergeCell ref="R11:S11"/>
    <mergeCell ref="X11:Y11"/>
    <mergeCell ref="N12:O12"/>
    <mergeCell ref="R12:S12"/>
    <mergeCell ref="X12:Y12"/>
    <mergeCell ref="N15:O15"/>
    <mergeCell ref="R15:S15"/>
    <mergeCell ref="X13:Y13"/>
    <mergeCell ref="U11:V11"/>
    <mergeCell ref="U12:V12"/>
    <mergeCell ref="B13:F15"/>
    <mergeCell ref="K15:L15"/>
    <mergeCell ref="B8:F9"/>
    <mergeCell ref="K9:L9"/>
    <mergeCell ref="B5:Q5"/>
    <mergeCell ref="S5:Z5"/>
    <mergeCell ref="A6:E6"/>
    <mergeCell ref="G6:I6"/>
    <mergeCell ref="B10:F12"/>
    <mergeCell ref="K11:L12"/>
    <mergeCell ref="A1:F1"/>
    <mergeCell ref="D2:N2"/>
    <mergeCell ref="E3:T3"/>
    <mergeCell ref="A4:J4"/>
    <mergeCell ref="R4:V4"/>
    <mergeCell ref="B7:E7"/>
    <mergeCell ref="G7:I7"/>
    <mergeCell ref="V3:Z3"/>
  </mergeCells>
  <printOptions/>
  <pageMargins left="0.6" right="0.6" top="0.3" bottom="0.3"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D54"/>
  <sheetViews>
    <sheetView showGridLines="0" zoomScalePageLayoutView="0" workbookViewId="0" topLeftCell="A1">
      <selection activeCell="F30" sqref="F30:H30"/>
    </sheetView>
  </sheetViews>
  <sheetFormatPr defaultColWidth="9.140625" defaultRowHeight="12.75"/>
  <cols>
    <col min="1" max="1" width="2.140625" style="2" customWidth="1"/>
    <col min="2" max="2" width="4.28125" style="2" customWidth="1"/>
    <col min="3" max="3" width="6.421875" style="2" customWidth="1"/>
    <col min="4" max="4" width="2.140625" style="2" customWidth="1"/>
    <col min="5" max="5" width="7.00390625" style="2" customWidth="1"/>
    <col min="6" max="6" width="6.140625" style="2" customWidth="1"/>
    <col min="7" max="7" width="2.421875" style="2" customWidth="1"/>
    <col min="8" max="8" width="2.00390625" style="2" customWidth="1"/>
    <col min="9" max="9" width="1.8515625" style="2" customWidth="1"/>
    <col min="10" max="10" width="1.7109375" style="2" customWidth="1"/>
    <col min="11" max="11" width="7.00390625" style="2" customWidth="1"/>
    <col min="12" max="12" width="5.140625" style="2" customWidth="1"/>
    <col min="13" max="13" width="1.7109375" style="2" customWidth="1"/>
    <col min="14" max="14" width="3.7109375" style="2" customWidth="1"/>
    <col min="15" max="15" width="2.7109375" style="2" customWidth="1"/>
    <col min="16" max="16" width="1.7109375" style="2" customWidth="1"/>
    <col min="17" max="17" width="6.140625" style="2" customWidth="1"/>
    <col min="18" max="18" width="2.140625" style="2" customWidth="1"/>
    <col min="19" max="19" width="7.00390625" style="2" customWidth="1"/>
    <col min="20" max="20" width="1.421875" style="2" customWidth="1"/>
    <col min="21" max="21" width="2.140625" style="2" customWidth="1"/>
    <col min="22" max="22" width="4.57421875" style="2" customWidth="1"/>
    <col min="23" max="23" width="1.7109375" style="2" customWidth="1"/>
    <col min="24" max="24" width="2.140625" style="2" customWidth="1"/>
    <col min="25" max="25" width="7.00390625" style="2" customWidth="1"/>
    <col min="26" max="26" width="2.421875" style="2" customWidth="1"/>
    <col min="27" max="27" width="6.28125" style="2" customWidth="1"/>
    <col min="28" max="16384" width="9.140625" style="2" customWidth="1"/>
  </cols>
  <sheetData>
    <row r="1" spans="1:27" ht="12.75">
      <c r="A1" s="195" t="s">
        <v>0</v>
      </c>
      <c r="B1" s="195"/>
      <c r="C1" s="196"/>
      <c r="D1" s="196"/>
      <c r="E1" s="196"/>
      <c r="F1" s="196"/>
      <c r="G1" s="1"/>
      <c r="H1" s="1"/>
      <c r="AA1" s="65"/>
    </row>
    <row r="2" spans="1:30" ht="11.25" customHeight="1">
      <c r="A2" s="3" t="s">
        <v>1</v>
      </c>
      <c r="B2" s="4"/>
      <c r="C2" s="4" t="s">
        <v>2</v>
      </c>
      <c r="D2" s="197" t="s">
        <v>3</v>
      </c>
      <c r="E2" s="198"/>
      <c r="F2" s="199"/>
      <c r="G2" s="199"/>
      <c r="H2" s="199"/>
      <c r="I2" s="199"/>
      <c r="J2" s="199"/>
      <c r="K2" s="199"/>
      <c r="L2" s="199"/>
      <c r="M2" s="199"/>
      <c r="N2" s="199"/>
      <c r="O2" s="4"/>
      <c r="P2" s="4"/>
      <c r="Q2" s="4"/>
      <c r="R2" s="5"/>
      <c r="S2" s="5"/>
      <c r="T2" s="7"/>
      <c r="U2" s="3" t="s">
        <v>4</v>
      </c>
      <c r="V2" s="8"/>
      <c r="W2" s="8"/>
      <c r="X2" s="8"/>
      <c r="Y2" s="8"/>
      <c r="Z2" s="9"/>
      <c r="AA2" s="66"/>
      <c r="AB2" s="185" t="s">
        <v>105</v>
      </c>
      <c r="AC2" s="217"/>
      <c r="AD2" s="218"/>
    </row>
    <row r="3" spans="1:30" ht="18" customHeight="1">
      <c r="A3" s="10"/>
      <c r="B3" s="57">
        <v>190</v>
      </c>
      <c r="C3" s="58" t="s">
        <v>5</v>
      </c>
      <c r="D3" s="11"/>
      <c r="E3" s="200" t="s">
        <v>6</v>
      </c>
      <c r="F3" s="201"/>
      <c r="G3" s="201"/>
      <c r="H3" s="201"/>
      <c r="I3" s="201"/>
      <c r="J3" s="201"/>
      <c r="K3" s="201"/>
      <c r="L3" s="201"/>
      <c r="M3" s="201"/>
      <c r="N3" s="201"/>
      <c r="O3" s="201"/>
      <c r="P3" s="201"/>
      <c r="Q3" s="201"/>
      <c r="R3" s="201"/>
      <c r="S3" s="201"/>
      <c r="T3" s="202"/>
      <c r="U3" s="59"/>
      <c r="V3" s="212" t="str">
        <f>1!V3</f>
        <v>123456</v>
      </c>
      <c r="W3" s="212"/>
      <c r="X3" s="212"/>
      <c r="Y3" s="212"/>
      <c r="Z3" s="213"/>
      <c r="AA3" s="74"/>
      <c r="AB3" s="219"/>
      <c r="AC3" s="220"/>
      <c r="AD3" s="221"/>
    </row>
    <row r="4" spans="1:30" ht="11.25" customHeight="1">
      <c r="A4" s="203" t="s">
        <v>7</v>
      </c>
      <c r="B4" s="199"/>
      <c r="C4" s="204"/>
      <c r="D4" s="204"/>
      <c r="E4" s="204"/>
      <c r="F4" s="204"/>
      <c r="G4" s="204"/>
      <c r="H4" s="204"/>
      <c r="I4" s="204"/>
      <c r="J4" s="204"/>
      <c r="K4" s="5"/>
      <c r="L4" s="5"/>
      <c r="M4" s="5"/>
      <c r="N4" s="5"/>
      <c r="O4" s="5"/>
      <c r="P4" s="5"/>
      <c r="Q4" s="7"/>
      <c r="R4" s="203" t="s">
        <v>8</v>
      </c>
      <c r="S4" s="199"/>
      <c r="T4" s="199"/>
      <c r="U4" s="199"/>
      <c r="V4" s="204"/>
      <c r="W4" s="8"/>
      <c r="X4" s="8"/>
      <c r="Y4" s="8"/>
      <c r="Z4" s="9"/>
      <c r="AA4" s="66"/>
      <c r="AB4" s="219"/>
      <c r="AC4" s="220"/>
      <c r="AD4" s="221"/>
    </row>
    <row r="5" spans="1:30" ht="18" customHeight="1">
      <c r="A5" s="12"/>
      <c r="B5" s="212" t="str">
        <f>1!B5</f>
        <v>Last Name, First Name Middle Initial</v>
      </c>
      <c r="C5" s="214"/>
      <c r="D5" s="214"/>
      <c r="E5" s="214"/>
      <c r="F5" s="214"/>
      <c r="G5" s="214"/>
      <c r="H5" s="214"/>
      <c r="I5" s="214"/>
      <c r="J5" s="214"/>
      <c r="K5" s="214"/>
      <c r="L5" s="214"/>
      <c r="M5" s="214"/>
      <c r="N5" s="214"/>
      <c r="O5" s="214"/>
      <c r="P5" s="214"/>
      <c r="Q5" s="215"/>
      <c r="R5" s="11"/>
      <c r="S5" s="208">
        <f>A46</f>
        <v>42112</v>
      </c>
      <c r="T5" s="201"/>
      <c r="U5" s="201"/>
      <c r="V5" s="201"/>
      <c r="W5" s="201"/>
      <c r="X5" s="201"/>
      <c r="Y5" s="201"/>
      <c r="Z5" s="202"/>
      <c r="AA5" s="67"/>
      <c r="AB5" s="219"/>
      <c r="AC5" s="220"/>
      <c r="AD5" s="221"/>
    </row>
    <row r="6" spans="1:30" ht="11.25" customHeight="1">
      <c r="A6" s="203" t="s">
        <v>9</v>
      </c>
      <c r="B6" s="199"/>
      <c r="C6" s="204"/>
      <c r="D6" s="204"/>
      <c r="E6" s="209"/>
      <c r="F6" s="13" t="s">
        <v>10</v>
      </c>
      <c r="G6" s="203" t="s">
        <v>11</v>
      </c>
      <c r="H6" s="199"/>
      <c r="I6" s="209"/>
      <c r="J6" s="14"/>
      <c r="K6" s="14"/>
      <c r="L6" s="14"/>
      <c r="M6" s="14"/>
      <c r="N6" s="15"/>
      <c r="O6" s="15"/>
      <c r="P6" s="15"/>
      <c r="Q6" s="15"/>
      <c r="AA6" s="65"/>
      <c r="AB6" s="219"/>
      <c r="AC6" s="220"/>
      <c r="AD6" s="221"/>
    </row>
    <row r="7" spans="1:30" ht="18" customHeight="1">
      <c r="A7" s="16"/>
      <c r="B7" s="210">
        <f>1!B7</f>
        <v>1234567892</v>
      </c>
      <c r="C7" s="210"/>
      <c r="D7" s="210"/>
      <c r="E7" s="211"/>
      <c r="F7" s="61">
        <f>1!F7</f>
        <v>1</v>
      </c>
      <c r="G7" s="170"/>
      <c r="H7" s="171"/>
      <c r="I7" s="113"/>
      <c r="J7" s="17"/>
      <c r="K7" s="18" t="s">
        <v>12</v>
      </c>
      <c r="L7" s="19"/>
      <c r="M7" s="19"/>
      <c r="N7" s="20"/>
      <c r="O7" s="20"/>
      <c r="P7" s="20"/>
      <c r="Q7" s="20"/>
      <c r="R7" s="20"/>
      <c r="S7" s="20"/>
      <c r="T7" s="20"/>
      <c r="U7" s="20"/>
      <c r="V7" s="20"/>
      <c r="W7" s="20"/>
      <c r="X7" s="20"/>
      <c r="Y7" s="21"/>
      <c r="Z7" s="22"/>
      <c r="AA7" s="68"/>
      <c r="AB7" s="222"/>
      <c r="AC7" s="223"/>
      <c r="AD7" s="224"/>
    </row>
    <row r="8" spans="1:26" ht="14.25">
      <c r="A8" s="22"/>
      <c r="B8" s="172"/>
      <c r="C8" s="173"/>
      <c r="D8" s="173"/>
      <c r="E8" s="173"/>
      <c r="F8" s="173"/>
      <c r="G8" s="23"/>
      <c r="H8" s="23"/>
      <c r="I8" s="24"/>
      <c r="J8" s="17"/>
      <c r="K8" s="25"/>
      <c r="L8" s="26"/>
      <c r="M8" s="26"/>
      <c r="N8" s="22"/>
      <c r="O8" s="22"/>
      <c r="P8" s="22"/>
      <c r="Q8" s="22"/>
      <c r="R8" s="22"/>
      <c r="S8" s="22"/>
      <c r="T8" s="22"/>
      <c r="U8" s="22"/>
      <c r="V8" s="22"/>
      <c r="W8" s="22"/>
      <c r="X8" s="22"/>
      <c r="Y8" s="27"/>
      <c r="Z8" s="22"/>
    </row>
    <row r="9" spans="1:26" ht="9.75" customHeight="1">
      <c r="A9" s="28"/>
      <c r="B9" s="174"/>
      <c r="C9" s="174"/>
      <c r="D9" s="174"/>
      <c r="E9" s="174"/>
      <c r="F9" s="174"/>
      <c r="G9" s="23"/>
      <c r="H9" s="23"/>
      <c r="I9" s="29"/>
      <c r="J9" s="30"/>
      <c r="K9" s="175" t="s">
        <v>14</v>
      </c>
      <c r="L9" s="146"/>
      <c r="M9" s="32"/>
      <c r="N9" s="33" t="s">
        <v>15</v>
      </c>
      <c r="O9" s="33"/>
      <c r="P9" s="33"/>
      <c r="Q9" s="24"/>
      <c r="T9" s="32" t="s">
        <v>14</v>
      </c>
      <c r="U9" s="34" t="s">
        <v>16</v>
      </c>
      <c r="W9" s="34"/>
      <c r="X9" s="34"/>
      <c r="Y9" s="35"/>
      <c r="Z9" s="24"/>
    </row>
    <row r="10" spans="1:26" ht="9.75" customHeight="1">
      <c r="A10" s="28"/>
      <c r="B10" s="176" t="s">
        <v>17</v>
      </c>
      <c r="C10" s="177"/>
      <c r="D10" s="177"/>
      <c r="E10" s="177"/>
      <c r="F10" s="178"/>
      <c r="G10" s="36"/>
      <c r="H10" s="36"/>
      <c r="I10" s="29"/>
      <c r="J10" s="30"/>
      <c r="K10" s="31"/>
      <c r="L10" s="32"/>
      <c r="M10" s="32"/>
      <c r="N10" s="33"/>
      <c r="O10" s="33"/>
      <c r="P10" s="33"/>
      <c r="Q10" s="24"/>
      <c r="R10" s="34"/>
      <c r="S10" s="34"/>
      <c r="T10" s="34"/>
      <c r="U10" s="34"/>
      <c r="V10" s="34"/>
      <c r="W10" s="34"/>
      <c r="X10" s="34"/>
      <c r="Y10" s="35"/>
      <c r="Z10" s="24"/>
    </row>
    <row r="11" spans="2:26" ht="9.75" customHeight="1">
      <c r="B11" s="179"/>
      <c r="C11" s="180"/>
      <c r="D11" s="180"/>
      <c r="E11" s="180"/>
      <c r="F11" s="181"/>
      <c r="G11" s="36"/>
      <c r="H11" s="36"/>
      <c r="K11" s="182" t="s">
        <v>18</v>
      </c>
      <c r="L11" s="183"/>
      <c r="M11" s="37"/>
      <c r="N11" s="22"/>
      <c r="O11" s="22"/>
      <c r="P11" s="22"/>
      <c r="Q11" s="38"/>
      <c r="R11" s="147" t="s">
        <v>19</v>
      </c>
      <c r="S11" s="147"/>
      <c r="T11" s="39"/>
      <c r="U11" s="99" t="s">
        <v>20</v>
      </c>
      <c r="V11" s="90"/>
      <c r="W11" s="6"/>
      <c r="X11" s="167" t="s">
        <v>21</v>
      </c>
      <c r="Y11" s="110"/>
      <c r="Z11" s="38"/>
    </row>
    <row r="12" spans="2:26" ht="9.75" customHeight="1">
      <c r="B12" s="179"/>
      <c r="C12" s="180"/>
      <c r="D12" s="180"/>
      <c r="E12" s="180"/>
      <c r="F12" s="181"/>
      <c r="G12" s="36"/>
      <c r="H12" s="36"/>
      <c r="K12" s="184"/>
      <c r="L12" s="183"/>
      <c r="M12" s="40"/>
      <c r="N12" s="99" t="s">
        <v>22</v>
      </c>
      <c r="O12" s="99"/>
      <c r="P12" s="6"/>
      <c r="Q12" s="41" t="s">
        <v>23</v>
      </c>
      <c r="R12" s="147" t="s">
        <v>24</v>
      </c>
      <c r="S12" s="147"/>
      <c r="T12" s="39"/>
      <c r="U12" s="99" t="s">
        <v>20</v>
      </c>
      <c r="V12" s="90"/>
      <c r="W12" s="6"/>
      <c r="X12" s="130" t="s">
        <v>25</v>
      </c>
      <c r="Y12" s="110"/>
      <c r="Z12" s="41"/>
    </row>
    <row r="13" spans="2:26" ht="9.75" customHeight="1">
      <c r="B13" s="163" t="s">
        <v>124</v>
      </c>
      <c r="C13" s="164"/>
      <c r="D13" s="164"/>
      <c r="E13" s="164"/>
      <c r="F13" s="165"/>
      <c r="G13" s="40"/>
      <c r="H13" s="40"/>
      <c r="K13" s="145" t="s">
        <v>26</v>
      </c>
      <c r="L13" s="146"/>
      <c r="M13" s="39"/>
      <c r="N13" s="99" t="s">
        <v>22</v>
      </c>
      <c r="O13" s="99"/>
      <c r="P13" s="6"/>
      <c r="Q13" s="41" t="s">
        <v>27</v>
      </c>
      <c r="R13" s="147" t="s">
        <v>28</v>
      </c>
      <c r="S13" s="147"/>
      <c r="T13" s="39"/>
      <c r="U13" s="99" t="s">
        <v>20</v>
      </c>
      <c r="V13" s="90"/>
      <c r="W13" s="6"/>
      <c r="X13" s="130" t="s">
        <v>29</v>
      </c>
      <c r="Y13" s="110"/>
      <c r="Z13" s="41"/>
    </row>
    <row r="14" spans="2:26" ht="9.75" customHeight="1">
      <c r="B14" s="166"/>
      <c r="C14" s="164"/>
      <c r="D14" s="164"/>
      <c r="E14" s="164"/>
      <c r="F14" s="165"/>
      <c r="G14" s="40"/>
      <c r="H14" s="40"/>
      <c r="K14" s="145" t="s">
        <v>30</v>
      </c>
      <c r="L14" s="146"/>
      <c r="M14" s="39"/>
      <c r="N14" s="99" t="s">
        <v>22</v>
      </c>
      <c r="O14" s="99"/>
      <c r="P14" s="6"/>
      <c r="Q14" s="41" t="s">
        <v>31</v>
      </c>
      <c r="R14" s="147" t="s">
        <v>32</v>
      </c>
      <c r="S14" s="147"/>
      <c r="T14" s="39"/>
      <c r="U14" s="99" t="s">
        <v>20</v>
      </c>
      <c r="V14" s="90"/>
      <c r="W14" s="6"/>
      <c r="X14" s="130" t="s">
        <v>33</v>
      </c>
      <c r="Y14" s="110"/>
      <c r="Z14" s="41"/>
    </row>
    <row r="15" spans="2:26" ht="9.75" customHeight="1">
      <c r="B15" s="108"/>
      <c r="C15" s="109"/>
      <c r="D15" s="109"/>
      <c r="E15" s="109"/>
      <c r="F15" s="110"/>
      <c r="G15" s="22"/>
      <c r="H15" s="22"/>
      <c r="K15" s="145" t="s">
        <v>34</v>
      </c>
      <c r="L15" s="146"/>
      <c r="M15" s="39"/>
      <c r="N15" s="99" t="s">
        <v>22</v>
      </c>
      <c r="O15" s="99"/>
      <c r="P15" s="6"/>
      <c r="Q15" s="41" t="s">
        <v>35</v>
      </c>
      <c r="R15" s="147" t="s">
        <v>36</v>
      </c>
      <c r="S15" s="147"/>
      <c r="T15" s="39"/>
      <c r="U15" s="99" t="s">
        <v>20</v>
      </c>
      <c r="V15" s="90"/>
      <c r="W15" s="6"/>
      <c r="X15" s="130" t="s">
        <v>37</v>
      </c>
      <c r="Y15" s="110"/>
      <c r="Z15" s="41"/>
    </row>
    <row r="16" spans="2:26" ht="9.75" customHeight="1">
      <c r="B16" s="160" t="s">
        <v>38</v>
      </c>
      <c r="C16" s="161"/>
      <c r="D16" s="161"/>
      <c r="E16" s="161"/>
      <c r="F16" s="162"/>
      <c r="K16" s="145" t="s">
        <v>39</v>
      </c>
      <c r="L16" s="146"/>
      <c r="M16" s="39"/>
      <c r="N16" s="99" t="s">
        <v>22</v>
      </c>
      <c r="O16" s="99"/>
      <c r="P16" s="6"/>
      <c r="Q16" s="41" t="s">
        <v>40</v>
      </c>
      <c r="R16" s="147" t="s">
        <v>41</v>
      </c>
      <c r="S16" s="147"/>
      <c r="T16" s="39"/>
      <c r="U16" s="99" t="s">
        <v>20</v>
      </c>
      <c r="V16" s="90"/>
      <c r="W16" s="6"/>
      <c r="X16" s="130" t="s">
        <v>42</v>
      </c>
      <c r="Y16" s="110"/>
      <c r="Z16" s="41"/>
    </row>
    <row r="17" spans="1:26" ht="9.75" customHeight="1">
      <c r="A17" s="89" t="s">
        <v>113</v>
      </c>
      <c r="B17" s="90"/>
      <c r="C17" s="90"/>
      <c r="D17" s="90"/>
      <c r="E17" s="90"/>
      <c r="F17" s="90"/>
      <c r="G17" s="90"/>
      <c r="H17" s="90"/>
      <c r="I17" s="90"/>
      <c r="J17" s="91"/>
      <c r="K17" s="145" t="s">
        <v>43</v>
      </c>
      <c r="L17" s="146"/>
      <c r="M17" s="39"/>
      <c r="N17" s="99" t="s">
        <v>22</v>
      </c>
      <c r="O17" s="99"/>
      <c r="P17" s="6"/>
      <c r="Q17" s="41" t="s">
        <v>44</v>
      </c>
      <c r="R17" s="147" t="s">
        <v>45</v>
      </c>
      <c r="S17" s="147"/>
      <c r="T17" s="39"/>
      <c r="U17" s="99" t="s">
        <v>20</v>
      </c>
      <c r="V17" s="90"/>
      <c r="W17" s="6"/>
      <c r="X17" s="130" t="s">
        <v>46</v>
      </c>
      <c r="Y17" s="110"/>
      <c r="Z17" s="41"/>
    </row>
    <row r="18" spans="1:26" ht="9.75" customHeight="1">
      <c r="A18" s="90"/>
      <c r="B18" s="90"/>
      <c r="C18" s="90"/>
      <c r="D18" s="90"/>
      <c r="E18" s="90"/>
      <c r="F18" s="90"/>
      <c r="G18" s="90"/>
      <c r="H18" s="90"/>
      <c r="I18" s="90"/>
      <c r="J18" s="91"/>
      <c r="K18" s="145" t="s">
        <v>47</v>
      </c>
      <c r="L18" s="146"/>
      <c r="M18" s="39"/>
      <c r="N18" s="99" t="s">
        <v>22</v>
      </c>
      <c r="O18" s="99"/>
      <c r="P18" s="6"/>
      <c r="Q18" s="41" t="s">
        <v>48</v>
      </c>
      <c r="R18" s="147" t="s">
        <v>49</v>
      </c>
      <c r="S18" s="147"/>
      <c r="T18" s="39"/>
      <c r="U18" s="99" t="s">
        <v>20</v>
      </c>
      <c r="V18" s="90"/>
      <c r="W18" s="6"/>
      <c r="X18" s="130" t="s">
        <v>50</v>
      </c>
      <c r="Y18" s="110"/>
      <c r="Z18" s="41"/>
    </row>
    <row r="19" spans="1:26" ht="9.75" customHeight="1">
      <c r="A19" s="90"/>
      <c r="B19" s="90"/>
      <c r="C19" s="90"/>
      <c r="D19" s="90"/>
      <c r="E19" s="90"/>
      <c r="F19" s="90"/>
      <c r="G19" s="90"/>
      <c r="H19" s="90"/>
      <c r="I19" s="90"/>
      <c r="J19" s="91"/>
      <c r="K19" s="145" t="s">
        <v>51</v>
      </c>
      <c r="L19" s="146"/>
      <c r="M19" s="39"/>
      <c r="N19" s="99" t="s">
        <v>22</v>
      </c>
      <c r="O19" s="99"/>
      <c r="P19" s="6"/>
      <c r="Q19" s="41" t="s">
        <v>52</v>
      </c>
      <c r="R19" s="147" t="s">
        <v>53</v>
      </c>
      <c r="S19" s="147"/>
      <c r="T19" s="39"/>
      <c r="U19" s="99" t="s">
        <v>20</v>
      </c>
      <c r="V19" s="90"/>
      <c r="W19" s="6"/>
      <c r="X19" s="130" t="s">
        <v>54</v>
      </c>
      <c r="Y19" s="110"/>
      <c r="Z19" s="41"/>
    </row>
    <row r="20" spans="2:26" ht="9.75" customHeight="1">
      <c r="B20" s="92" t="s">
        <v>125</v>
      </c>
      <c r="C20" s="93"/>
      <c r="D20" s="93"/>
      <c r="E20" s="93"/>
      <c r="F20" s="94" t="s">
        <v>122</v>
      </c>
      <c r="G20" s="95"/>
      <c r="H20" s="95"/>
      <c r="I20" s="95"/>
      <c r="J20" s="91"/>
      <c r="K20" s="145" t="s">
        <v>55</v>
      </c>
      <c r="L20" s="146"/>
      <c r="M20" s="39"/>
      <c r="N20" s="99" t="s">
        <v>22</v>
      </c>
      <c r="O20" s="99"/>
      <c r="P20" s="6"/>
      <c r="Q20" s="41" t="s">
        <v>56</v>
      </c>
      <c r="R20" s="147" t="s">
        <v>57</v>
      </c>
      <c r="S20" s="147"/>
      <c r="T20" s="39"/>
      <c r="U20" s="99" t="s">
        <v>20</v>
      </c>
      <c r="V20" s="90"/>
      <c r="W20" s="6"/>
      <c r="X20" s="130" t="s">
        <v>58</v>
      </c>
      <c r="Y20" s="110"/>
      <c r="Z20" s="41"/>
    </row>
    <row r="21" spans="2:26" ht="9.75" customHeight="1">
      <c r="B21" s="93"/>
      <c r="C21" s="93"/>
      <c r="D21" s="93"/>
      <c r="E21" s="93"/>
      <c r="F21" s="95"/>
      <c r="G21" s="95"/>
      <c r="H21" s="95"/>
      <c r="I21" s="95"/>
      <c r="J21" s="91"/>
      <c r="K21" s="145" t="s">
        <v>59</v>
      </c>
      <c r="L21" s="146"/>
      <c r="M21" s="39"/>
      <c r="N21" s="99" t="s">
        <v>22</v>
      </c>
      <c r="O21" s="99"/>
      <c r="P21" s="6"/>
      <c r="Q21" s="41" t="s">
        <v>60</v>
      </c>
      <c r="R21" s="147" t="s">
        <v>61</v>
      </c>
      <c r="S21" s="147"/>
      <c r="T21" s="39"/>
      <c r="U21" s="99" t="s">
        <v>20</v>
      </c>
      <c r="V21" s="90"/>
      <c r="W21" s="6"/>
      <c r="X21" s="130" t="s">
        <v>62</v>
      </c>
      <c r="Y21" s="110"/>
      <c r="Z21" s="41"/>
    </row>
    <row r="22" spans="2:26" ht="9.75" customHeight="1">
      <c r="B22" s="93"/>
      <c r="C22" s="93"/>
      <c r="D22" s="93"/>
      <c r="E22" s="93"/>
      <c r="F22" s="95"/>
      <c r="G22" s="95"/>
      <c r="H22" s="95"/>
      <c r="I22" s="95"/>
      <c r="J22" s="91"/>
      <c r="K22" s="145" t="s">
        <v>63</v>
      </c>
      <c r="L22" s="146"/>
      <c r="M22" s="39"/>
      <c r="N22" s="99" t="s">
        <v>22</v>
      </c>
      <c r="O22" s="99"/>
      <c r="P22" s="6"/>
      <c r="Q22" s="41" t="s">
        <v>64</v>
      </c>
      <c r="R22" s="147" t="s">
        <v>65</v>
      </c>
      <c r="S22" s="147"/>
      <c r="T22" s="39"/>
      <c r="U22" s="99" t="s">
        <v>20</v>
      </c>
      <c r="V22" s="90"/>
      <c r="W22" s="6"/>
      <c r="X22" s="130" t="s">
        <v>66</v>
      </c>
      <c r="Y22" s="110"/>
      <c r="Z22" s="41"/>
    </row>
    <row r="23" spans="2:26" ht="9.75" customHeight="1">
      <c r="B23" s="87" t="s">
        <v>114</v>
      </c>
      <c r="C23" s="87"/>
      <c r="D23" s="87"/>
      <c r="E23" s="87"/>
      <c r="F23" s="88" t="s">
        <v>115</v>
      </c>
      <c r="K23" s="145" t="s">
        <v>67</v>
      </c>
      <c r="L23" s="146"/>
      <c r="M23" s="39"/>
      <c r="N23" s="99" t="s">
        <v>22</v>
      </c>
      <c r="O23" s="99"/>
      <c r="P23" s="6"/>
      <c r="Q23" s="41" t="s">
        <v>68</v>
      </c>
      <c r="R23" s="147" t="s">
        <v>69</v>
      </c>
      <c r="S23" s="147"/>
      <c r="T23" s="39"/>
      <c r="U23" s="99" t="s">
        <v>20</v>
      </c>
      <c r="V23" s="90"/>
      <c r="W23" s="6"/>
      <c r="X23" s="130" t="s">
        <v>70</v>
      </c>
      <c r="Y23" s="110"/>
      <c r="Z23" s="41"/>
    </row>
    <row r="24" spans="2:26" ht="12.75">
      <c r="B24" s="87" t="s">
        <v>116</v>
      </c>
      <c r="C24" s="87"/>
      <c r="D24" s="87"/>
      <c r="E24" s="87"/>
      <c r="F24" s="88" t="s">
        <v>117</v>
      </c>
      <c r="K24" s="42"/>
      <c r="L24" s="43"/>
      <c r="M24" s="43"/>
      <c r="N24" s="43"/>
      <c r="O24" s="43"/>
      <c r="P24" s="43"/>
      <c r="Q24" s="44"/>
      <c r="R24" s="44"/>
      <c r="S24" s="44"/>
      <c r="T24" s="44"/>
      <c r="U24" s="44"/>
      <c r="V24" s="44"/>
      <c r="W24" s="44"/>
      <c r="X24" s="44"/>
      <c r="Y24" s="45"/>
      <c r="Z24" s="38"/>
    </row>
    <row r="25" spans="2:6" ht="12.75">
      <c r="B25" s="87" t="s">
        <v>118</v>
      </c>
      <c r="C25" s="87"/>
      <c r="D25" s="87"/>
      <c r="E25" s="87"/>
      <c r="F25" s="88" t="s">
        <v>119</v>
      </c>
    </row>
    <row r="26" spans="2:6" ht="12.75">
      <c r="B26" s="87" t="s">
        <v>120</v>
      </c>
      <c r="C26" s="87"/>
      <c r="D26" s="87"/>
      <c r="E26" s="87"/>
      <c r="F26" s="88" t="s">
        <v>121</v>
      </c>
    </row>
    <row r="28" spans="1:26" ht="12.75">
      <c r="A28" s="148" t="s">
        <v>71</v>
      </c>
      <c r="B28" s="149"/>
      <c r="C28" s="152" t="s">
        <v>72</v>
      </c>
      <c r="D28" s="153"/>
      <c r="E28" s="153"/>
      <c r="F28" s="153"/>
      <c r="G28" s="153"/>
      <c r="H28" s="153"/>
      <c r="I28" s="153"/>
      <c r="J28" s="153"/>
      <c r="K28" s="153"/>
      <c r="L28" s="153"/>
      <c r="M28" s="153"/>
      <c r="N28" s="153"/>
      <c r="O28" s="153"/>
      <c r="P28" s="153"/>
      <c r="Q28" s="153"/>
      <c r="R28" s="153"/>
      <c r="S28" s="153"/>
      <c r="T28" s="153"/>
      <c r="U28" s="153"/>
      <c r="V28" s="153"/>
      <c r="W28" s="153"/>
      <c r="X28" s="153"/>
      <c r="Y28" s="153"/>
      <c r="Z28" s="154"/>
    </row>
    <row r="29" spans="1:26" ht="20.25" customHeight="1">
      <c r="A29" s="150"/>
      <c r="B29" s="151"/>
      <c r="C29" s="155" t="s">
        <v>73</v>
      </c>
      <c r="D29" s="156"/>
      <c r="E29" s="156"/>
      <c r="F29" s="157" t="s">
        <v>74</v>
      </c>
      <c r="G29" s="158"/>
      <c r="H29" s="158"/>
      <c r="I29" s="157" t="s">
        <v>75</v>
      </c>
      <c r="J29" s="159"/>
      <c r="K29" s="159"/>
      <c r="L29" s="137" t="s">
        <v>74</v>
      </c>
      <c r="M29" s="138"/>
      <c r="N29" s="139"/>
      <c r="O29" s="137" t="s">
        <v>75</v>
      </c>
      <c r="P29" s="138"/>
      <c r="Q29" s="139"/>
      <c r="R29" s="137" t="s">
        <v>74</v>
      </c>
      <c r="S29" s="140"/>
      <c r="T29" s="139"/>
      <c r="U29" s="141" t="s">
        <v>75</v>
      </c>
      <c r="V29" s="143"/>
      <c r="W29" s="143"/>
      <c r="X29" s="144"/>
      <c r="Y29" s="141" t="s">
        <v>76</v>
      </c>
      <c r="Z29" s="142"/>
    </row>
    <row r="30" spans="1:26" ht="22.5" customHeight="1">
      <c r="A30" s="132">
        <f>1!A30+112</f>
        <v>42099</v>
      </c>
      <c r="B30" s="133"/>
      <c r="C30" s="126" t="s">
        <v>77</v>
      </c>
      <c r="D30" s="127"/>
      <c r="E30" s="46" t="s">
        <v>78</v>
      </c>
      <c r="F30" s="122"/>
      <c r="G30" s="122"/>
      <c r="H30" s="122"/>
      <c r="I30" s="107"/>
      <c r="J30" s="107"/>
      <c r="K30" s="107"/>
      <c r="L30" s="122"/>
      <c r="M30" s="122"/>
      <c r="N30" s="122"/>
      <c r="O30" s="122"/>
      <c r="P30" s="122"/>
      <c r="Q30" s="122"/>
      <c r="R30" s="122"/>
      <c r="S30" s="122"/>
      <c r="T30" s="122"/>
      <c r="U30" s="100"/>
      <c r="V30" s="101"/>
      <c r="W30" s="101"/>
      <c r="X30" s="102"/>
      <c r="Y30" s="131">
        <f aca="true" t="shared" si="0" ref="Y30:Y36">I30-F30+O30-L30+U30-R30</f>
        <v>0</v>
      </c>
      <c r="Z30" s="131"/>
    </row>
    <row r="31" spans="1:26" ht="22.5" customHeight="1">
      <c r="A31" s="132">
        <f aca="true" t="shared" si="1" ref="A31:A36">A30+1</f>
        <v>42100</v>
      </c>
      <c r="B31" s="133"/>
      <c r="C31" s="135" t="s">
        <v>79</v>
      </c>
      <c r="D31" s="136"/>
      <c r="E31" s="47" t="s">
        <v>80</v>
      </c>
      <c r="F31" s="107"/>
      <c r="G31" s="107"/>
      <c r="H31" s="107"/>
      <c r="I31" s="107"/>
      <c r="J31" s="107"/>
      <c r="K31" s="107"/>
      <c r="L31" s="107"/>
      <c r="M31" s="107"/>
      <c r="N31" s="107"/>
      <c r="O31" s="107"/>
      <c r="P31" s="107"/>
      <c r="Q31" s="107"/>
      <c r="R31" s="107"/>
      <c r="S31" s="107"/>
      <c r="T31" s="107"/>
      <c r="U31" s="134"/>
      <c r="V31" s="101"/>
      <c r="W31" s="101"/>
      <c r="X31" s="102"/>
      <c r="Y31" s="131">
        <f t="shared" si="0"/>
        <v>0</v>
      </c>
      <c r="Z31" s="131"/>
    </row>
    <row r="32" spans="1:26" ht="22.5" customHeight="1">
      <c r="A32" s="123">
        <f t="shared" si="1"/>
        <v>42101</v>
      </c>
      <c r="B32" s="124"/>
      <c r="C32" s="126" t="s">
        <v>81</v>
      </c>
      <c r="D32" s="127"/>
      <c r="E32" s="46" t="s">
        <v>82</v>
      </c>
      <c r="F32" s="122"/>
      <c r="G32" s="122"/>
      <c r="H32" s="122"/>
      <c r="I32" s="122"/>
      <c r="J32" s="122"/>
      <c r="K32" s="122"/>
      <c r="L32" s="122"/>
      <c r="M32" s="122"/>
      <c r="N32" s="122"/>
      <c r="O32" s="122"/>
      <c r="P32" s="122"/>
      <c r="Q32" s="122"/>
      <c r="R32" s="122"/>
      <c r="S32" s="122"/>
      <c r="T32" s="122"/>
      <c r="U32" s="100"/>
      <c r="V32" s="101"/>
      <c r="W32" s="101"/>
      <c r="X32" s="102"/>
      <c r="Y32" s="131">
        <f t="shared" si="0"/>
        <v>0</v>
      </c>
      <c r="Z32" s="131"/>
    </row>
    <row r="33" spans="1:26" ht="22.5" customHeight="1">
      <c r="A33" s="123">
        <f t="shared" si="1"/>
        <v>42102</v>
      </c>
      <c r="B33" s="124"/>
      <c r="C33" s="126" t="s">
        <v>83</v>
      </c>
      <c r="D33" s="127"/>
      <c r="E33" s="46" t="s">
        <v>84</v>
      </c>
      <c r="F33" s="122"/>
      <c r="G33" s="122"/>
      <c r="H33" s="122"/>
      <c r="I33" s="122"/>
      <c r="J33" s="122"/>
      <c r="K33" s="122"/>
      <c r="L33" s="122"/>
      <c r="M33" s="122"/>
      <c r="N33" s="122"/>
      <c r="O33" s="122"/>
      <c r="P33" s="122"/>
      <c r="Q33" s="122"/>
      <c r="R33" s="122"/>
      <c r="S33" s="122"/>
      <c r="T33" s="122"/>
      <c r="U33" s="100"/>
      <c r="V33" s="101"/>
      <c r="W33" s="101"/>
      <c r="X33" s="102"/>
      <c r="Y33" s="131">
        <f t="shared" si="0"/>
        <v>0</v>
      </c>
      <c r="Z33" s="131"/>
    </row>
    <row r="34" spans="1:26" ht="22.5" customHeight="1">
      <c r="A34" s="123">
        <f t="shared" si="1"/>
        <v>42103</v>
      </c>
      <c r="B34" s="124"/>
      <c r="C34" s="126" t="s">
        <v>85</v>
      </c>
      <c r="D34" s="127"/>
      <c r="E34" s="46" t="s">
        <v>86</v>
      </c>
      <c r="F34" s="122"/>
      <c r="G34" s="122"/>
      <c r="H34" s="122"/>
      <c r="I34" s="122"/>
      <c r="J34" s="122"/>
      <c r="K34" s="122"/>
      <c r="L34" s="122"/>
      <c r="M34" s="122"/>
      <c r="N34" s="122"/>
      <c r="O34" s="122"/>
      <c r="P34" s="122"/>
      <c r="Q34" s="122"/>
      <c r="R34" s="122"/>
      <c r="S34" s="122"/>
      <c r="T34" s="122"/>
      <c r="U34" s="100"/>
      <c r="V34" s="101"/>
      <c r="W34" s="101"/>
      <c r="X34" s="102"/>
      <c r="Y34" s="131">
        <f t="shared" si="0"/>
        <v>0</v>
      </c>
      <c r="Z34" s="131"/>
    </row>
    <row r="35" spans="1:26" ht="22.5" customHeight="1">
      <c r="A35" s="123">
        <f t="shared" si="1"/>
        <v>42104</v>
      </c>
      <c r="B35" s="124"/>
      <c r="C35" s="126" t="s">
        <v>87</v>
      </c>
      <c r="D35" s="127"/>
      <c r="E35" s="46" t="s">
        <v>88</v>
      </c>
      <c r="F35" s="122"/>
      <c r="G35" s="122"/>
      <c r="H35" s="122"/>
      <c r="I35" s="122"/>
      <c r="J35" s="122"/>
      <c r="K35" s="122"/>
      <c r="L35" s="122"/>
      <c r="M35" s="122"/>
      <c r="N35" s="122"/>
      <c r="O35" s="122"/>
      <c r="P35" s="122"/>
      <c r="Q35" s="122"/>
      <c r="R35" s="122"/>
      <c r="S35" s="122"/>
      <c r="T35" s="122"/>
      <c r="U35" s="100"/>
      <c r="V35" s="101"/>
      <c r="W35" s="101"/>
      <c r="X35" s="102"/>
      <c r="Y35" s="131">
        <f t="shared" si="0"/>
        <v>0</v>
      </c>
      <c r="Z35" s="131"/>
    </row>
    <row r="36" spans="1:26" ht="22.5" customHeight="1">
      <c r="A36" s="123">
        <f t="shared" si="1"/>
        <v>42105</v>
      </c>
      <c r="B36" s="124"/>
      <c r="C36" s="126" t="s">
        <v>89</v>
      </c>
      <c r="D36" s="127"/>
      <c r="E36" s="46" t="s">
        <v>90</v>
      </c>
      <c r="F36" s="122"/>
      <c r="G36" s="122"/>
      <c r="H36" s="122"/>
      <c r="I36" s="122"/>
      <c r="J36" s="122"/>
      <c r="K36" s="122"/>
      <c r="L36" s="122"/>
      <c r="M36" s="122"/>
      <c r="N36" s="122"/>
      <c r="O36" s="122"/>
      <c r="P36" s="122"/>
      <c r="Q36" s="122"/>
      <c r="R36" s="122"/>
      <c r="S36" s="122"/>
      <c r="T36" s="122"/>
      <c r="U36" s="100"/>
      <c r="V36" s="101"/>
      <c r="W36" s="101"/>
      <c r="X36" s="102"/>
      <c r="Y36" s="131">
        <f t="shared" si="0"/>
        <v>0</v>
      </c>
      <c r="Z36" s="131"/>
    </row>
    <row r="37" spans="2:24" ht="5.25" customHeight="1">
      <c r="B37" s="48"/>
      <c r="C37" s="49"/>
      <c r="D37" s="50"/>
      <c r="E37" s="50"/>
      <c r="F37" s="50"/>
      <c r="G37" s="50"/>
      <c r="H37" s="50"/>
      <c r="I37" s="50"/>
      <c r="J37" s="50"/>
      <c r="K37" s="50"/>
      <c r="L37" s="50"/>
      <c r="M37" s="50"/>
      <c r="N37" s="50"/>
      <c r="O37" s="50"/>
      <c r="P37" s="50"/>
      <c r="Q37" s="50"/>
      <c r="R37" s="50"/>
      <c r="S37" s="50"/>
      <c r="T37" s="50"/>
      <c r="U37" s="50"/>
      <c r="V37" s="50"/>
      <c r="W37" s="51"/>
      <c r="X37" s="51"/>
    </row>
    <row r="38" spans="2:26" ht="12.75">
      <c r="B38" s="52"/>
      <c r="C38" s="53"/>
      <c r="D38" s="54"/>
      <c r="E38" s="54"/>
      <c r="F38" s="54"/>
      <c r="G38" s="54"/>
      <c r="H38" s="54"/>
      <c r="I38" s="54"/>
      <c r="J38" s="54"/>
      <c r="K38" s="54"/>
      <c r="L38" s="54"/>
      <c r="M38" s="54"/>
      <c r="N38" s="54"/>
      <c r="O38" s="54"/>
      <c r="P38" s="54"/>
      <c r="Q38" s="54"/>
      <c r="R38" s="54"/>
      <c r="S38" s="54"/>
      <c r="T38" s="54"/>
      <c r="U38" s="54"/>
      <c r="V38" s="54"/>
      <c r="W38" s="55" t="s">
        <v>91</v>
      </c>
      <c r="X38" s="55"/>
      <c r="Y38" s="115">
        <f>SUM(Y30:Y36)</f>
        <v>0</v>
      </c>
      <c r="Z38" s="116"/>
    </row>
    <row r="39" spans="2:24" ht="5.25" customHeight="1">
      <c r="B39" s="48"/>
      <c r="C39" s="49"/>
      <c r="D39" s="50"/>
      <c r="E39" s="50"/>
      <c r="F39" s="50"/>
      <c r="G39" s="50"/>
      <c r="H39" s="50"/>
      <c r="I39" s="50"/>
      <c r="J39" s="50"/>
      <c r="K39" s="50"/>
      <c r="L39" s="50"/>
      <c r="M39" s="50"/>
      <c r="N39" s="50"/>
      <c r="O39" s="50"/>
      <c r="P39" s="50"/>
      <c r="Q39" s="50"/>
      <c r="R39" s="50"/>
      <c r="S39" s="50"/>
      <c r="T39" s="50"/>
      <c r="U39" s="50"/>
      <c r="V39" s="50"/>
      <c r="W39" s="51"/>
      <c r="X39" s="51"/>
    </row>
    <row r="40" spans="1:26" ht="22.5" customHeight="1">
      <c r="A40" s="132">
        <f>A36+1</f>
        <v>42106</v>
      </c>
      <c r="B40" s="133"/>
      <c r="C40" s="126" t="s">
        <v>77</v>
      </c>
      <c r="D40" s="127"/>
      <c r="E40" s="46" t="s">
        <v>97</v>
      </c>
      <c r="F40" s="122"/>
      <c r="G40" s="122"/>
      <c r="H40" s="122"/>
      <c r="I40" s="122"/>
      <c r="J40" s="122"/>
      <c r="K40" s="122"/>
      <c r="L40" s="122"/>
      <c r="M40" s="122"/>
      <c r="N40" s="122"/>
      <c r="O40" s="122"/>
      <c r="P40" s="122"/>
      <c r="Q40" s="122"/>
      <c r="R40" s="122"/>
      <c r="S40" s="122"/>
      <c r="T40" s="122"/>
      <c r="U40" s="100"/>
      <c r="V40" s="101"/>
      <c r="W40" s="101"/>
      <c r="X40" s="102"/>
      <c r="Y40" s="131">
        <f aca="true" t="shared" si="2" ref="Y40:Y46">I40-F40+O40-L40+U40-R40</f>
        <v>0</v>
      </c>
      <c r="Z40" s="131"/>
    </row>
    <row r="41" spans="1:26" ht="22.5" customHeight="1">
      <c r="A41" s="123">
        <f aca="true" t="shared" si="3" ref="A41:A46">A40+1</f>
        <v>42107</v>
      </c>
      <c r="B41" s="124"/>
      <c r="C41" s="126" t="s">
        <v>79</v>
      </c>
      <c r="D41" s="127"/>
      <c r="E41" s="46" t="s">
        <v>98</v>
      </c>
      <c r="F41" s="122"/>
      <c r="G41" s="122"/>
      <c r="H41" s="122"/>
      <c r="I41" s="122"/>
      <c r="J41" s="122"/>
      <c r="K41" s="122"/>
      <c r="L41" s="122"/>
      <c r="M41" s="122"/>
      <c r="N41" s="122"/>
      <c r="O41" s="122"/>
      <c r="P41" s="122"/>
      <c r="Q41" s="122"/>
      <c r="R41" s="122"/>
      <c r="S41" s="122"/>
      <c r="T41" s="122"/>
      <c r="U41" s="100"/>
      <c r="V41" s="101"/>
      <c r="W41" s="101"/>
      <c r="X41" s="102"/>
      <c r="Y41" s="131">
        <f t="shared" si="2"/>
        <v>0</v>
      </c>
      <c r="Z41" s="131"/>
    </row>
    <row r="42" spans="1:26" ht="22.5" customHeight="1">
      <c r="A42" s="123">
        <f t="shared" si="3"/>
        <v>42108</v>
      </c>
      <c r="B42" s="124"/>
      <c r="C42" s="126" t="s">
        <v>81</v>
      </c>
      <c r="D42" s="127"/>
      <c r="E42" s="46" t="s">
        <v>99</v>
      </c>
      <c r="F42" s="122"/>
      <c r="G42" s="122"/>
      <c r="H42" s="122"/>
      <c r="I42" s="122"/>
      <c r="J42" s="122"/>
      <c r="K42" s="122"/>
      <c r="L42" s="122"/>
      <c r="M42" s="122"/>
      <c r="N42" s="122"/>
      <c r="O42" s="122"/>
      <c r="P42" s="122"/>
      <c r="Q42" s="122"/>
      <c r="R42" s="122"/>
      <c r="S42" s="122"/>
      <c r="T42" s="122"/>
      <c r="U42" s="100"/>
      <c r="V42" s="101"/>
      <c r="W42" s="101"/>
      <c r="X42" s="102"/>
      <c r="Y42" s="131">
        <f t="shared" si="2"/>
        <v>0</v>
      </c>
      <c r="Z42" s="131"/>
    </row>
    <row r="43" spans="1:26" ht="22.5" customHeight="1">
      <c r="A43" s="123">
        <f t="shared" si="3"/>
        <v>42109</v>
      </c>
      <c r="B43" s="124"/>
      <c r="C43" s="126" t="s">
        <v>83</v>
      </c>
      <c r="D43" s="127"/>
      <c r="E43" s="46" t="s">
        <v>100</v>
      </c>
      <c r="F43" s="122"/>
      <c r="G43" s="122"/>
      <c r="H43" s="122"/>
      <c r="I43" s="122"/>
      <c r="J43" s="122"/>
      <c r="K43" s="122"/>
      <c r="L43" s="122"/>
      <c r="M43" s="122"/>
      <c r="N43" s="122"/>
      <c r="O43" s="122"/>
      <c r="P43" s="122"/>
      <c r="Q43" s="122"/>
      <c r="R43" s="122"/>
      <c r="S43" s="122"/>
      <c r="T43" s="122"/>
      <c r="U43" s="100"/>
      <c r="V43" s="101"/>
      <c r="W43" s="101"/>
      <c r="X43" s="102"/>
      <c r="Y43" s="131">
        <f t="shared" si="2"/>
        <v>0</v>
      </c>
      <c r="Z43" s="131"/>
    </row>
    <row r="44" spans="1:26" ht="22.5" customHeight="1">
      <c r="A44" s="123">
        <f t="shared" si="3"/>
        <v>42110</v>
      </c>
      <c r="B44" s="124"/>
      <c r="C44" s="126" t="s">
        <v>85</v>
      </c>
      <c r="D44" s="127"/>
      <c r="E44" s="46" t="s">
        <v>101</v>
      </c>
      <c r="F44" s="122"/>
      <c r="G44" s="122"/>
      <c r="H44" s="122"/>
      <c r="I44" s="122"/>
      <c r="J44" s="122"/>
      <c r="K44" s="122"/>
      <c r="L44" s="122"/>
      <c r="M44" s="122"/>
      <c r="N44" s="122"/>
      <c r="O44" s="122"/>
      <c r="P44" s="122"/>
      <c r="Q44" s="122"/>
      <c r="R44" s="122"/>
      <c r="S44" s="122"/>
      <c r="T44" s="122"/>
      <c r="U44" s="100"/>
      <c r="V44" s="101"/>
      <c r="W44" s="101"/>
      <c r="X44" s="102"/>
      <c r="Y44" s="131">
        <f t="shared" si="2"/>
        <v>0</v>
      </c>
      <c r="Z44" s="131"/>
    </row>
    <row r="45" spans="1:26" ht="22.5" customHeight="1">
      <c r="A45" s="123">
        <f t="shared" si="3"/>
        <v>42111</v>
      </c>
      <c r="B45" s="124"/>
      <c r="C45" s="126" t="s">
        <v>87</v>
      </c>
      <c r="D45" s="127"/>
      <c r="E45" s="46" t="s">
        <v>102</v>
      </c>
      <c r="F45" s="122"/>
      <c r="G45" s="122"/>
      <c r="H45" s="122"/>
      <c r="I45" s="122"/>
      <c r="J45" s="122"/>
      <c r="K45" s="122"/>
      <c r="L45" s="122"/>
      <c r="M45" s="122"/>
      <c r="N45" s="122"/>
      <c r="O45" s="122"/>
      <c r="P45" s="122"/>
      <c r="Q45" s="122"/>
      <c r="R45" s="122"/>
      <c r="S45" s="122"/>
      <c r="T45" s="122"/>
      <c r="U45" s="100"/>
      <c r="V45" s="101"/>
      <c r="W45" s="101"/>
      <c r="X45" s="102"/>
      <c r="Y45" s="131">
        <f t="shared" si="2"/>
        <v>0</v>
      </c>
      <c r="Z45" s="131"/>
    </row>
    <row r="46" spans="1:26" ht="22.5" customHeight="1">
      <c r="A46" s="123">
        <f t="shared" si="3"/>
        <v>42112</v>
      </c>
      <c r="B46" s="124"/>
      <c r="C46" s="126" t="s">
        <v>89</v>
      </c>
      <c r="D46" s="127"/>
      <c r="E46" s="46" t="s">
        <v>103</v>
      </c>
      <c r="F46" s="122"/>
      <c r="G46" s="122"/>
      <c r="H46" s="122"/>
      <c r="I46" s="122"/>
      <c r="J46" s="122"/>
      <c r="K46" s="122"/>
      <c r="L46" s="122"/>
      <c r="M46" s="122"/>
      <c r="N46" s="122"/>
      <c r="O46" s="122"/>
      <c r="P46" s="122"/>
      <c r="Q46" s="122"/>
      <c r="R46" s="122"/>
      <c r="S46" s="122"/>
      <c r="T46" s="122"/>
      <c r="U46" s="100"/>
      <c r="V46" s="101"/>
      <c r="W46" s="101"/>
      <c r="X46" s="102"/>
      <c r="Y46" s="131">
        <f t="shared" si="2"/>
        <v>0</v>
      </c>
      <c r="Z46" s="131"/>
    </row>
    <row r="47" spans="2:24" ht="5.25" customHeight="1">
      <c r="B47" s="48"/>
      <c r="C47" s="49"/>
      <c r="D47" s="50"/>
      <c r="E47" s="50"/>
      <c r="F47" s="50"/>
      <c r="G47" s="50"/>
      <c r="H47" s="50"/>
      <c r="I47" s="50"/>
      <c r="J47" s="50"/>
      <c r="K47" s="50"/>
      <c r="L47" s="50"/>
      <c r="M47" s="50"/>
      <c r="N47" s="50"/>
      <c r="O47" s="50"/>
      <c r="P47" s="50"/>
      <c r="Q47" s="50"/>
      <c r="R47" s="50"/>
      <c r="S47" s="50"/>
      <c r="T47" s="50"/>
      <c r="U47" s="50"/>
      <c r="V47" s="50"/>
      <c r="W47" s="51"/>
      <c r="X47" s="51"/>
    </row>
    <row r="48" spans="2:26" ht="12.75">
      <c r="B48" s="52"/>
      <c r="C48" s="53"/>
      <c r="D48" s="54"/>
      <c r="E48" s="54"/>
      <c r="F48" s="54"/>
      <c r="G48" s="54"/>
      <c r="H48" s="54"/>
      <c r="I48" s="54"/>
      <c r="J48" s="54"/>
      <c r="K48" s="54"/>
      <c r="L48" s="54"/>
      <c r="M48" s="54"/>
      <c r="N48" s="54"/>
      <c r="O48" s="54"/>
      <c r="P48" s="54"/>
      <c r="Q48" s="54"/>
      <c r="R48" s="54"/>
      <c r="S48" s="54"/>
      <c r="T48" s="54"/>
      <c r="U48" s="54"/>
      <c r="V48" s="54"/>
      <c r="W48" s="55" t="s">
        <v>92</v>
      </c>
      <c r="X48" s="55"/>
      <c r="Y48" s="115">
        <f>SUM(Y40:Y46)</f>
        <v>0</v>
      </c>
      <c r="Z48" s="116"/>
    </row>
    <row r="49" ht="5.25" customHeight="1"/>
    <row r="50" spans="23:26" ht="12.75">
      <c r="W50" s="56" t="s">
        <v>93</v>
      </c>
      <c r="Y50" s="117">
        <f>Y38+Y48</f>
        <v>0</v>
      </c>
      <c r="Z50" s="118"/>
    </row>
    <row r="52" spans="1:26" ht="12.75">
      <c r="A52" s="119" t="s">
        <v>94</v>
      </c>
      <c r="B52" s="120"/>
      <c r="C52" s="120"/>
      <c r="D52" s="120"/>
      <c r="E52" s="120"/>
      <c r="F52" s="120"/>
      <c r="G52" s="121"/>
      <c r="H52" s="120" t="s">
        <v>95</v>
      </c>
      <c r="I52" s="121"/>
      <c r="J52" s="121"/>
      <c r="K52" s="125"/>
      <c r="L52" s="119" t="s">
        <v>96</v>
      </c>
      <c r="M52" s="120"/>
      <c r="N52" s="120"/>
      <c r="O52" s="120"/>
      <c r="P52" s="120"/>
      <c r="Q52" s="120"/>
      <c r="R52" s="120"/>
      <c r="S52" s="120"/>
      <c r="T52" s="120"/>
      <c r="U52" s="120"/>
      <c r="V52" s="121"/>
      <c r="W52" s="120" t="s">
        <v>95</v>
      </c>
      <c r="X52" s="121"/>
      <c r="Y52" s="121"/>
      <c r="Z52" s="125"/>
    </row>
    <row r="53" spans="1:26" ht="13.5" customHeight="1">
      <c r="A53" s="108"/>
      <c r="B53" s="109"/>
      <c r="C53" s="109"/>
      <c r="D53" s="109"/>
      <c r="E53" s="109"/>
      <c r="F53" s="109"/>
      <c r="G53" s="109"/>
      <c r="H53" s="109"/>
      <c r="I53" s="109"/>
      <c r="J53" s="109"/>
      <c r="K53" s="110"/>
      <c r="L53" s="108"/>
      <c r="M53" s="114"/>
      <c r="N53" s="114"/>
      <c r="O53" s="114"/>
      <c r="P53" s="114"/>
      <c r="Q53" s="114"/>
      <c r="R53" s="114"/>
      <c r="S53" s="114"/>
      <c r="T53" s="114"/>
      <c r="U53" s="114"/>
      <c r="V53" s="114"/>
      <c r="W53" s="114"/>
      <c r="X53" s="114"/>
      <c r="Y53" s="114"/>
      <c r="Z53" s="110"/>
    </row>
    <row r="54" spans="1:26" ht="14.25" customHeight="1">
      <c r="A54" s="111"/>
      <c r="B54" s="112"/>
      <c r="C54" s="112"/>
      <c r="D54" s="112"/>
      <c r="E54" s="112"/>
      <c r="F54" s="112"/>
      <c r="G54" s="112"/>
      <c r="H54" s="112"/>
      <c r="I54" s="112"/>
      <c r="J54" s="112"/>
      <c r="K54" s="113"/>
      <c r="L54" s="111"/>
      <c r="M54" s="112"/>
      <c r="N54" s="112"/>
      <c r="O54" s="112"/>
      <c r="P54" s="112"/>
      <c r="Q54" s="112"/>
      <c r="R54" s="112"/>
      <c r="S54" s="112"/>
      <c r="T54" s="112"/>
      <c r="U54" s="112"/>
      <c r="V54" s="112"/>
      <c r="W54" s="112"/>
      <c r="X54" s="112"/>
      <c r="Y54" s="112"/>
      <c r="Z54" s="113"/>
    </row>
  </sheetData>
  <sheetProtection sheet="1" objects="1" scenarios="1" selectLockedCells="1"/>
  <mergeCells count="229">
    <mergeCell ref="A17:J19"/>
    <mergeCell ref="B20:E22"/>
    <mergeCell ref="F20:J22"/>
    <mergeCell ref="AB2:AD7"/>
    <mergeCell ref="A1:F1"/>
    <mergeCell ref="D2:N2"/>
    <mergeCell ref="E3:T3"/>
    <mergeCell ref="A4:J4"/>
    <mergeCell ref="R4:V4"/>
    <mergeCell ref="B5:Q5"/>
    <mergeCell ref="S5:Z5"/>
    <mergeCell ref="A6:E6"/>
    <mergeCell ref="G6:I6"/>
    <mergeCell ref="B7:E7"/>
    <mergeCell ref="G7:I7"/>
    <mergeCell ref="B8:F9"/>
    <mergeCell ref="K9:L9"/>
    <mergeCell ref="B10:F12"/>
    <mergeCell ref="K11:L12"/>
    <mergeCell ref="R11:S11"/>
    <mergeCell ref="X11:Y11"/>
    <mergeCell ref="N12:O12"/>
    <mergeCell ref="R12:S12"/>
    <mergeCell ref="X12:Y12"/>
    <mergeCell ref="X13:Y13"/>
    <mergeCell ref="K14:L14"/>
    <mergeCell ref="N14:O14"/>
    <mergeCell ref="R14:S14"/>
    <mergeCell ref="X14:Y14"/>
    <mergeCell ref="K13:L13"/>
    <mergeCell ref="N13:O13"/>
    <mergeCell ref="R13:S13"/>
    <mergeCell ref="X15:Y15"/>
    <mergeCell ref="B16:F16"/>
    <mergeCell ref="K16:L16"/>
    <mergeCell ref="N16:O16"/>
    <mergeCell ref="R16:S16"/>
    <mergeCell ref="X16:Y16"/>
    <mergeCell ref="B13:F15"/>
    <mergeCell ref="K15:L15"/>
    <mergeCell ref="N15:O15"/>
    <mergeCell ref="R15:S15"/>
    <mergeCell ref="K17:L17"/>
    <mergeCell ref="N17:O17"/>
    <mergeCell ref="R17:S17"/>
    <mergeCell ref="X17:Y17"/>
    <mergeCell ref="K18:L18"/>
    <mergeCell ref="N18:O18"/>
    <mergeCell ref="R18:S18"/>
    <mergeCell ref="X18:Y18"/>
    <mergeCell ref="U18:V18"/>
    <mergeCell ref="K19:L19"/>
    <mergeCell ref="N19:O19"/>
    <mergeCell ref="R19:S19"/>
    <mergeCell ref="X19:Y19"/>
    <mergeCell ref="U19:V19"/>
    <mergeCell ref="K20:L20"/>
    <mergeCell ref="N20:O20"/>
    <mergeCell ref="R20:S20"/>
    <mergeCell ref="X20:Y20"/>
    <mergeCell ref="U20:V20"/>
    <mergeCell ref="K21:L21"/>
    <mergeCell ref="N21:O21"/>
    <mergeCell ref="R21:S21"/>
    <mergeCell ref="X21:Y21"/>
    <mergeCell ref="U21:V21"/>
    <mergeCell ref="K22:L22"/>
    <mergeCell ref="N22:O22"/>
    <mergeCell ref="R22:S22"/>
    <mergeCell ref="X22:Y22"/>
    <mergeCell ref="U22:V22"/>
    <mergeCell ref="K23:L23"/>
    <mergeCell ref="N23:O23"/>
    <mergeCell ref="R23:S23"/>
    <mergeCell ref="X23:Y23"/>
    <mergeCell ref="U23:V23"/>
    <mergeCell ref="A28:B29"/>
    <mergeCell ref="C28:Z28"/>
    <mergeCell ref="C29:E29"/>
    <mergeCell ref="F29:H29"/>
    <mergeCell ref="I29:K29"/>
    <mergeCell ref="L29:N29"/>
    <mergeCell ref="O29:Q29"/>
    <mergeCell ref="R29:T29"/>
    <mergeCell ref="Y29:Z29"/>
    <mergeCell ref="U29:X29"/>
    <mergeCell ref="O30:Q30"/>
    <mergeCell ref="R30:T30"/>
    <mergeCell ref="A30:B30"/>
    <mergeCell ref="C30:D30"/>
    <mergeCell ref="F30:H30"/>
    <mergeCell ref="I30:K30"/>
    <mergeCell ref="Y30:Z30"/>
    <mergeCell ref="A31:B31"/>
    <mergeCell ref="C31:D31"/>
    <mergeCell ref="F31:H31"/>
    <mergeCell ref="I31:K31"/>
    <mergeCell ref="L31:N31"/>
    <mergeCell ref="O31:Q31"/>
    <mergeCell ref="R31:T31"/>
    <mergeCell ref="Y31:Z31"/>
    <mergeCell ref="L30:N30"/>
    <mergeCell ref="O32:Q32"/>
    <mergeCell ref="R32:T32"/>
    <mergeCell ref="A32:B32"/>
    <mergeCell ref="C32:D32"/>
    <mergeCell ref="F32:H32"/>
    <mergeCell ref="I32:K32"/>
    <mergeCell ref="Y32:Z32"/>
    <mergeCell ref="A33:B33"/>
    <mergeCell ref="C33:D33"/>
    <mergeCell ref="F33:H33"/>
    <mergeCell ref="I33:K33"/>
    <mergeCell ref="L33:N33"/>
    <mergeCell ref="O33:Q33"/>
    <mergeCell ref="R33:T33"/>
    <mergeCell ref="Y33:Z33"/>
    <mergeCell ref="L32:N32"/>
    <mergeCell ref="O34:Q34"/>
    <mergeCell ref="R34:T34"/>
    <mergeCell ref="A34:B34"/>
    <mergeCell ref="C34:D34"/>
    <mergeCell ref="F34:H34"/>
    <mergeCell ref="I34:K34"/>
    <mergeCell ref="Y34:Z34"/>
    <mergeCell ref="A35:B35"/>
    <mergeCell ref="C35:D35"/>
    <mergeCell ref="F35:H35"/>
    <mergeCell ref="I35:K35"/>
    <mergeCell ref="L35:N35"/>
    <mergeCell ref="O35:Q35"/>
    <mergeCell ref="R35:T35"/>
    <mergeCell ref="Y35:Z35"/>
    <mergeCell ref="L34:N34"/>
    <mergeCell ref="O36:Q36"/>
    <mergeCell ref="R36:T36"/>
    <mergeCell ref="U34:X34"/>
    <mergeCell ref="U35:X35"/>
    <mergeCell ref="A36:B36"/>
    <mergeCell ref="C36:D36"/>
    <mergeCell ref="F36:H36"/>
    <mergeCell ref="I36:K36"/>
    <mergeCell ref="Y36:Z36"/>
    <mergeCell ref="Y38:Z38"/>
    <mergeCell ref="U36:X36"/>
    <mergeCell ref="A40:B40"/>
    <mergeCell ref="C40:D40"/>
    <mergeCell ref="F40:H40"/>
    <mergeCell ref="I40:K40"/>
    <mergeCell ref="L40:N40"/>
    <mergeCell ref="O40:Q40"/>
    <mergeCell ref="R40:T40"/>
    <mergeCell ref="L36:N36"/>
    <mergeCell ref="Y40:Z40"/>
    <mergeCell ref="A41:B41"/>
    <mergeCell ref="C41:D41"/>
    <mergeCell ref="F41:H41"/>
    <mergeCell ref="I41:K41"/>
    <mergeCell ref="L41:N41"/>
    <mergeCell ref="O41:Q41"/>
    <mergeCell ref="R41:T41"/>
    <mergeCell ref="Y41:Z41"/>
    <mergeCell ref="O42:Q42"/>
    <mergeCell ref="R42:T42"/>
    <mergeCell ref="A42:B42"/>
    <mergeCell ref="C42:D42"/>
    <mergeCell ref="F42:H42"/>
    <mergeCell ref="I42:K42"/>
    <mergeCell ref="Y42:Z42"/>
    <mergeCell ref="A43:B43"/>
    <mergeCell ref="C43:D43"/>
    <mergeCell ref="F43:H43"/>
    <mergeCell ref="I43:K43"/>
    <mergeCell ref="L43:N43"/>
    <mergeCell ref="O43:Q43"/>
    <mergeCell ref="R43:T43"/>
    <mergeCell ref="Y43:Z43"/>
    <mergeCell ref="L42:N42"/>
    <mergeCell ref="O44:Q44"/>
    <mergeCell ref="R44:T44"/>
    <mergeCell ref="U44:X44"/>
    <mergeCell ref="A44:B44"/>
    <mergeCell ref="C44:D44"/>
    <mergeCell ref="F44:H44"/>
    <mergeCell ref="I44:K44"/>
    <mergeCell ref="Y44:Z44"/>
    <mergeCell ref="A45:B45"/>
    <mergeCell ref="C45:D45"/>
    <mergeCell ref="F45:H45"/>
    <mergeCell ref="I45:K45"/>
    <mergeCell ref="L45:N45"/>
    <mergeCell ref="O45:Q45"/>
    <mergeCell ref="R45:T45"/>
    <mergeCell ref="Y45:Z45"/>
    <mergeCell ref="L44:N44"/>
    <mergeCell ref="A46:B46"/>
    <mergeCell ref="C46:D46"/>
    <mergeCell ref="F46:H46"/>
    <mergeCell ref="I46:K46"/>
    <mergeCell ref="Y46:Z46"/>
    <mergeCell ref="L46:N46"/>
    <mergeCell ref="Y48:Z48"/>
    <mergeCell ref="Y50:Z50"/>
    <mergeCell ref="A52:G52"/>
    <mergeCell ref="H52:K52"/>
    <mergeCell ref="L52:V52"/>
    <mergeCell ref="W52:Z52"/>
    <mergeCell ref="O46:Q46"/>
    <mergeCell ref="R46:T46"/>
    <mergeCell ref="A53:K54"/>
    <mergeCell ref="L53:Z54"/>
    <mergeCell ref="V3:Z3"/>
    <mergeCell ref="U11:V11"/>
    <mergeCell ref="U12:V12"/>
    <mergeCell ref="U13:V13"/>
    <mergeCell ref="U14:V14"/>
    <mergeCell ref="U15:V15"/>
    <mergeCell ref="U16:V16"/>
    <mergeCell ref="U17:V17"/>
    <mergeCell ref="U30:X30"/>
    <mergeCell ref="U31:X31"/>
    <mergeCell ref="U32:X32"/>
    <mergeCell ref="U33:X33"/>
    <mergeCell ref="U45:X45"/>
    <mergeCell ref="U46:X46"/>
    <mergeCell ref="U40:X40"/>
    <mergeCell ref="U41:X41"/>
    <mergeCell ref="U42:X42"/>
    <mergeCell ref="U43:X43"/>
  </mergeCells>
  <printOptions/>
  <pageMargins left="0.6" right="0.6" top="0.3" bottom="0.3"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T Burns</dc:creator>
  <cp:keywords/>
  <dc:description/>
  <cp:lastModifiedBy>Burns, Ryan T</cp:lastModifiedBy>
  <cp:lastPrinted>2013-12-04T17:47:15Z</cp:lastPrinted>
  <dcterms:created xsi:type="dcterms:W3CDTF">2011-06-03T13:45:31Z</dcterms:created>
  <dcterms:modified xsi:type="dcterms:W3CDTF">2015-05-04T18:24:00Z</dcterms:modified>
  <cp:category/>
  <cp:version/>
  <cp:contentType/>
  <cp:contentStatus/>
</cp:coreProperties>
</file>